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840"/>
  </bookViews>
  <sheets>
    <sheet name="重度" sheetId="1" r:id="rId1"/>
  </sheets>
  <definedNames>
    <definedName name="_xlnm.Print_Area" localSheetId="0">重度!$A$1:$CG$31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<sst xmlns="http://schemas.openxmlformats.org/spreadsheetml/2006/main" xmlns:r="http://schemas.openxmlformats.org/officeDocument/2006/relationships" count="61" uniqueCount="61">
  <si>
    <t>医療費助成給付申請書</t>
    <rPh sb="0" eb="3">
      <t>イリョウヒ</t>
    </rPh>
    <rPh sb="3" eb="5">
      <t>ジョセイ</t>
    </rPh>
    <rPh sb="5" eb="7">
      <t>キュウフ</t>
    </rPh>
    <rPh sb="7" eb="10">
      <t>シンセイショ</t>
    </rPh>
    <phoneticPr fontId="1"/>
  </si>
  <si>
    <r>
      <t>事</t>
    </r>
    <r>
      <rPr>
        <b/>
        <sz val="11"/>
        <color auto="1"/>
        <rFont val="HGS創英角ｺﾞｼｯｸUB"/>
      </rPr>
      <t>業名</t>
    </r>
    <r>
      <rPr>
        <b/>
        <sz val="11"/>
        <color auto="1"/>
        <rFont val="HGPｺﾞｼｯｸE"/>
      </rPr>
      <t xml:space="preserve"> </t>
    </r>
    <r>
      <rPr>
        <b/>
        <sz val="11"/>
        <color auto="1"/>
        <rFont val="ＭＳ Ｐ明朝"/>
      </rPr>
      <t>を囲むのにお使いください　 　</t>
    </r>
    <r>
      <rPr>
        <b/>
        <sz val="18"/>
        <color auto="1"/>
        <rFont val="ＭＳ Ｐ明朝"/>
      </rPr>
      <t>→</t>
    </r>
  </si>
  <si>
    <t>月</t>
    <rPh sb="0" eb="1">
      <t>ガツ</t>
    </rPh>
    <phoneticPr fontId="1"/>
  </si>
  <si>
    <r>
      <t xml:space="preserve">3 </t>
    </r>
    <r>
      <rPr>
        <sz val="11"/>
        <color auto="1"/>
        <rFont val="ＭＳ Ｐ明朝"/>
      </rPr>
      <t>長</t>
    </r>
    <rPh sb="2" eb="3">
      <t>チョウ</t>
    </rPh>
    <phoneticPr fontId="1"/>
  </si>
  <si>
    <t>区分</t>
    <rPh sb="0" eb="2">
      <t>クブン</t>
    </rPh>
    <phoneticPr fontId="1"/>
  </si>
  <si>
    <r>
      <t>印刷用紙は，</t>
    </r>
    <r>
      <rPr>
        <b/>
        <sz val="11"/>
        <color rgb="FFFF0000"/>
        <rFont val="HG創英角ｺﾞｼｯｸUB"/>
      </rPr>
      <t>白色</t>
    </r>
    <r>
      <rPr>
        <b/>
        <sz val="11"/>
        <color auto="1"/>
        <rFont val="HG創英角ｺﾞｼｯｸUB"/>
      </rPr>
      <t>を使用してください。</t>
    </r>
    <rPh sb="0" eb="2">
      <t>インサツ</t>
    </rPh>
    <rPh sb="2" eb="4">
      <t>ヨウシ</t>
    </rPh>
    <rPh sb="6" eb="7">
      <t>シロ</t>
    </rPh>
    <rPh sb="7" eb="8">
      <t>イロ</t>
    </rPh>
    <rPh sb="9" eb="11">
      <t>シヨウ</t>
    </rPh>
    <phoneticPr fontId="1"/>
  </si>
  <si>
    <r>
      <t xml:space="preserve">1 </t>
    </r>
    <r>
      <rPr>
        <sz val="11"/>
        <color auto="1"/>
        <rFont val="ＭＳ Ｐ明朝"/>
      </rPr>
      <t>入</t>
    </r>
    <rPh sb="2" eb="3">
      <t>イ</t>
    </rPh>
    <phoneticPr fontId="1"/>
  </si>
  <si>
    <r>
      <t xml:space="preserve">2 </t>
    </r>
    <r>
      <rPr>
        <sz val="11"/>
        <color auto="1"/>
        <rFont val="ＭＳ Ｐ明朝"/>
      </rPr>
      <t>外</t>
    </r>
    <rPh sb="2" eb="3">
      <t>ソト</t>
    </rPh>
    <phoneticPr fontId="1"/>
  </si>
  <si>
    <t>円</t>
    <rPh sb="0" eb="1">
      <t>エン</t>
    </rPh>
    <phoneticPr fontId="1"/>
  </si>
  <si>
    <t>保険証記号番号</t>
    <rPh sb="0" eb="3">
      <t>ホケンショウ</t>
    </rPh>
    <rPh sb="3" eb="5">
      <t>キゴウ</t>
    </rPh>
    <rPh sb="5" eb="7">
      <t>バンゴウ</t>
    </rPh>
    <phoneticPr fontId="1"/>
  </si>
  <si>
    <t>日</t>
    <rPh sb="0" eb="1">
      <t>ヒ</t>
    </rPh>
    <phoneticPr fontId="1"/>
  </si>
  <si>
    <t>月分の医療費一部負担金の給付を申請します。</t>
  </si>
  <si>
    <t>令和</t>
    <rPh sb="0" eb="2">
      <t>レイワ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</si>
  <si>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</si>
  <si>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</si>
  <si>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雫石　花子</t>
    <rPh sb="0" eb="2">
      <t>シズクイシ</t>
    </rPh>
    <rPh sb="3" eb="5">
      <t>ハナコ</t>
    </rPh>
    <phoneticPr fontId="1"/>
  </si>
  <si>
    <t>保険証記号番号</t>
    <rPh sb="2" eb="3">
      <t>アカシ</t>
    </rPh>
    <rPh sb="3" eb="5">
      <t>キゴウ</t>
    </rPh>
    <rPh sb="5" eb="7">
      <t>バンゴウ</t>
    </rPh>
    <phoneticPr fontId="1"/>
  </si>
  <si>
    <r>
      <t>性</t>
    </r>
    <r>
      <rPr>
        <b/>
        <sz val="11"/>
        <color auto="1"/>
        <rFont val="HG創英角ｺﾞｼｯｸUB"/>
      </rPr>
      <t>別</t>
    </r>
    <r>
      <rPr>
        <b/>
        <sz val="11"/>
        <color auto="1"/>
        <rFont val="HGPｺﾞｼｯｸE"/>
      </rPr>
      <t xml:space="preserve"> </t>
    </r>
    <r>
      <rPr>
        <b/>
        <sz val="11"/>
        <color auto="1"/>
        <rFont val="ＭＳ Ｐ明朝"/>
      </rPr>
      <t>を囲むのにお使いください　　　　</t>
    </r>
    <r>
      <rPr>
        <b/>
        <sz val="18"/>
        <color auto="1"/>
        <rFont val="ＭＳ Ｐ明朝"/>
      </rPr>
      <t>→</t>
    </r>
    <rPh sb="0" eb="2">
      <t>セイベツ</t>
    </rPh>
    <rPh sb="4" eb="5">
      <t>カコ</t>
    </rPh>
    <rPh sb="9" eb="10">
      <t>ツカ</t>
    </rPh>
    <phoneticPr fontId="1"/>
  </si>
  <si>
    <t>申 請 者</t>
    <rPh sb="0" eb="1">
      <t>サル</t>
    </rPh>
    <rPh sb="2" eb="3">
      <t>ショウ</t>
    </rPh>
    <rPh sb="4" eb="5">
      <t>シャ</t>
    </rPh>
    <phoneticPr fontId="1"/>
  </si>
  <si>
    <t>申請者氏名</t>
    <rPh sb="0" eb="3">
      <t>シンセイシャ</t>
    </rPh>
    <rPh sb="3" eb="5">
      <t>シメイ</t>
    </rPh>
    <phoneticPr fontId="1"/>
  </si>
  <si>
    <t>保 険 種 別</t>
  </si>
  <si>
    <t>(受給者等) 氏名</t>
    <rPh sb="1" eb="4">
      <t>ジュキュウシャ</t>
    </rPh>
    <rPh sb="4" eb="5">
      <t>トウ</t>
    </rPh>
    <rPh sb="7" eb="9">
      <t>シメイ</t>
    </rPh>
    <phoneticPr fontId="1"/>
  </si>
  <si>
    <t>住所</t>
    <rPh sb="0" eb="2">
      <t>ジュウショ</t>
    </rPh>
    <phoneticPr fontId="1"/>
  </si>
  <si>
    <t>入力例</t>
    <rPh sb="0" eb="2">
      <t>ニュウリョク</t>
    </rPh>
    <rPh sb="2" eb="3">
      <t>レイ</t>
    </rPh>
    <phoneticPr fontId="1"/>
  </si>
  <si>
    <t>事業名</t>
    <rPh sb="0" eb="2">
      <t>ジギョウ</t>
    </rPh>
    <rPh sb="2" eb="3">
      <t>メイ</t>
    </rPh>
    <phoneticPr fontId="1"/>
  </si>
  <si>
    <t>受　　 　給　　 　者　　　 名</t>
    <rPh sb="0" eb="1">
      <t>ウケ</t>
    </rPh>
    <rPh sb="5" eb="6">
      <t>キュウ</t>
    </rPh>
    <rPh sb="10" eb="11">
      <t>モノ</t>
    </rPh>
    <rPh sb="15" eb="16">
      <t>メイ</t>
    </rPh>
    <phoneticPr fontId="1"/>
  </si>
  <si>
    <t>受 　 給  　者 　 証  　番  　号</t>
    <rPh sb="0" eb="1">
      <t>ウケ</t>
    </rPh>
    <rPh sb="4" eb="5">
      <t>キュウ</t>
    </rPh>
    <rPh sb="8" eb="9">
      <t>モノ</t>
    </rPh>
    <rPh sb="12" eb="13">
      <t>アカシ</t>
    </rPh>
    <rPh sb="16" eb="17">
      <t>バン</t>
    </rPh>
    <rPh sb="20" eb="21">
      <t>ゴウ</t>
    </rPh>
    <phoneticPr fontId="1"/>
  </si>
  <si>
    <t>シズクイシ　ハナコ</t>
  </si>
  <si>
    <t>男・女
1・2</t>
  </si>
  <si>
    <r>
      <rPr>
        <sz val="7"/>
        <color auto="1"/>
        <rFont val="ＭＳ Ｐ明朝"/>
      </rPr>
      <t xml:space="preserve">1 協会けんぽ </t>
    </r>
    <r>
      <rPr>
        <sz val="8"/>
        <color auto="1"/>
        <rFont val="ＭＳ Ｐ明朝"/>
      </rPr>
      <t>・２ 日雇健保 ・３ 組合健保 ・４ 国保一般 ・５ 国保退職</t>
    </r>
    <rPh sb="2" eb="4">
      <t>キョウカイ</t>
    </rPh>
    <rPh sb="11" eb="13">
      <t>ヒヤト</t>
    </rPh>
    <rPh sb="13" eb="15">
      <t>ケンポ</t>
    </rPh>
    <rPh sb="19" eb="21">
      <t>クミアイ</t>
    </rPh>
    <rPh sb="21" eb="23">
      <t>ケンポ</t>
    </rPh>
    <rPh sb="27" eb="29">
      <t>コクホ</t>
    </rPh>
    <rPh sb="29" eb="31">
      <t>イッパン</t>
    </rPh>
    <rPh sb="35" eb="37">
      <t>コクホ</t>
    </rPh>
    <rPh sb="37" eb="39">
      <t>タイショク</t>
    </rPh>
    <phoneticPr fontId="1"/>
  </si>
  <si>
    <t>保 険 種 別</t>
    <rPh sb="0" eb="1">
      <t>タモツ</t>
    </rPh>
    <rPh sb="2" eb="3">
      <t>ケン</t>
    </rPh>
    <rPh sb="4" eb="5">
      <t>タネ</t>
    </rPh>
    <rPh sb="6" eb="7">
      <t>ベツ</t>
    </rPh>
    <phoneticPr fontId="1"/>
  </si>
  <si>
    <t>６ 国保組合 ・７ 共済組合 ・８ 船員保険 ・９ 後期高齢</t>
    <rPh sb="2" eb="4">
      <t>コクホ</t>
    </rPh>
    <rPh sb="4" eb="6">
      <t>クミアイ</t>
    </rPh>
    <rPh sb="10" eb="12">
      <t>キョウサイ</t>
    </rPh>
    <rPh sb="12" eb="14">
      <t>クミアイ</t>
    </rPh>
    <rPh sb="18" eb="20">
      <t>センイン</t>
    </rPh>
    <rPh sb="20" eb="22">
      <t>ホケン</t>
    </rPh>
    <rPh sb="26" eb="30">
      <t>コウキコウレイ</t>
    </rPh>
    <phoneticPr fontId="1"/>
  </si>
  <si>
    <t>申請年月日</t>
    <rPh sb="0" eb="2">
      <t>シンセイ</t>
    </rPh>
    <rPh sb="2" eb="5">
      <t>ネンガッピ</t>
    </rPh>
    <phoneticPr fontId="1"/>
  </si>
  <si>
    <t>区　　　　分</t>
    <rPh sb="0" eb="1">
      <t>ク</t>
    </rPh>
    <rPh sb="5" eb="6">
      <t>ブン</t>
    </rPh>
    <phoneticPr fontId="1"/>
  </si>
  <si>
    <t>本人 0・家族 1</t>
    <rPh sb="0" eb="2">
      <t>ホンニン</t>
    </rPh>
    <rPh sb="5" eb="7">
      <t>カゾク</t>
    </rPh>
    <phoneticPr fontId="1"/>
  </si>
  <si>
    <t>給  付  申  請  額</t>
    <rPh sb="0" eb="1">
      <t>キュウ</t>
    </rPh>
    <rPh sb="3" eb="4">
      <t>ツキ</t>
    </rPh>
    <rPh sb="6" eb="7">
      <t>サル</t>
    </rPh>
    <rPh sb="9" eb="10">
      <t>ショウ</t>
    </rPh>
    <rPh sb="12" eb="13">
      <t>ガク</t>
    </rPh>
    <phoneticPr fontId="1"/>
  </si>
  <si>
    <t>　登録した金融機関に振込みしてください。</t>
    <rPh sb="1" eb="3">
      <t>トウロク</t>
    </rPh>
    <rPh sb="5" eb="7">
      <t>キンユウ</t>
    </rPh>
    <rPh sb="7" eb="9">
      <t>キカン</t>
    </rPh>
    <rPh sb="10" eb="12">
      <t>フリコミ</t>
    </rPh>
    <phoneticPr fontId="1"/>
  </si>
  <si>
    <t>給付金の受領方法</t>
    <rPh sb="0" eb="3">
      <t>キュウフキン</t>
    </rPh>
    <rPh sb="4" eb="6">
      <t>ジュリョウ</t>
    </rPh>
    <rPh sb="6" eb="8">
      <t>ホウホウ</t>
    </rPh>
    <phoneticPr fontId="1"/>
  </si>
  <si>
    <t>一 部 負 担 額 (Ａ)</t>
    <rPh sb="0" eb="1">
      <t>イチ</t>
    </rPh>
    <rPh sb="2" eb="3">
      <t>ブ</t>
    </rPh>
    <rPh sb="4" eb="6">
      <t>フタン</t>
    </rPh>
    <rPh sb="6" eb="7">
      <t>タン</t>
    </rPh>
    <rPh sb="8" eb="9">
      <t>ガク</t>
    </rPh>
    <phoneticPr fontId="1"/>
  </si>
  <si>
    <t>雫石町長　様</t>
    <rPh sb="0" eb="4">
      <t>シズク</t>
    </rPh>
    <rPh sb="5" eb="6">
      <t>サマ</t>
    </rPh>
    <phoneticPr fontId="1"/>
  </si>
  <si>
    <t>附 加 給 付 金 等 (Ｂ)</t>
    <rPh sb="0" eb="1">
      <t>フ</t>
    </rPh>
    <rPh sb="2" eb="3">
      <t>カ</t>
    </rPh>
    <rPh sb="4" eb="5">
      <t>キュウ</t>
    </rPh>
    <rPh sb="6" eb="7">
      <t>ツキ</t>
    </rPh>
    <rPh sb="8" eb="9">
      <t>キン</t>
    </rPh>
    <rPh sb="10" eb="11">
      <t>ナド</t>
    </rPh>
    <phoneticPr fontId="1"/>
  </si>
  <si>
    <t>給 付 決 定 額 (Ａ-Ｂ)</t>
    <rPh sb="0" eb="1">
      <t>キュウ</t>
    </rPh>
    <rPh sb="2" eb="3">
      <t>ツキ</t>
    </rPh>
    <rPh sb="4" eb="5">
      <t>ケツ</t>
    </rPh>
    <rPh sb="6" eb="7">
      <t>サダム</t>
    </rPh>
    <rPh sb="8" eb="9">
      <t>ガク</t>
    </rPh>
    <phoneticPr fontId="1"/>
  </si>
  <si>
    <t>入力用（下記項目を入力してください）</t>
    <rPh sb="0" eb="3">
      <t>ニュウリョクヨウ</t>
    </rPh>
    <rPh sb="4" eb="6">
      <t>カキ</t>
    </rPh>
    <rPh sb="6" eb="8">
      <t>コウモク</t>
    </rPh>
    <rPh sb="9" eb="11">
      <t>ニュウリョク</t>
    </rPh>
    <phoneticPr fontId="1"/>
  </si>
  <si>
    <t>受給者証番号
（ハイフンは除く）</t>
    <rPh sb="0" eb="3">
      <t>ジュキュウシャ</t>
    </rPh>
    <rPh sb="3" eb="4">
      <t>ショウ</t>
    </rPh>
    <rPh sb="4" eb="6">
      <t>バンゴウ</t>
    </rPh>
    <rPh sb="13" eb="14">
      <t>ノゾ</t>
    </rPh>
    <phoneticPr fontId="1"/>
  </si>
  <si>
    <t>日</t>
    <rPh sb="0" eb="1">
      <t>ニチ</t>
    </rPh>
    <phoneticPr fontId="1"/>
  </si>
  <si>
    <t>診療年月</t>
    <rPh sb="0" eb="2">
      <t>シンリョウ</t>
    </rPh>
    <rPh sb="2" eb="4">
      <t>ネンゲツ</t>
    </rPh>
    <phoneticPr fontId="1"/>
  </si>
  <si>
    <t>申請者住所</t>
    <rPh sb="0" eb="3">
      <t>シンセイシャ</t>
    </rPh>
    <rPh sb="3" eb="5">
      <t>ジュウショ</t>
    </rPh>
    <phoneticPr fontId="1"/>
  </si>
  <si>
    <t>ﾌﾘｶﾞﾅ</t>
  </si>
  <si>
    <t>受給者氏名</t>
    <rPh sb="0" eb="3">
      <t>ジュキュウシャ</t>
    </rPh>
    <rPh sb="3" eb="5">
      <t>シメイ</t>
    </rPh>
    <phoneticPr fontId="1"/>
  </si>
  <si>
    <r>
      <t>保</t>
    </r>
    <r>
      <rPr>
        <b/>
        <sz val="11"/>
        <color auto="1"/>
        <rFont val="HG創英角ｺﾞｼｯｸUB"/>
      </rPr>
      <t>険種別</t>
    </r>
    <r>
      <rPr>
        <b/>
        <sz val="11"/>
        <color auto="1"/>
        <rFont val="HGPｺﾞｼｯｸE"/>
      </rPr>
      <t xml:space="preserve"> </t>
    </r>
    <r>
      <rPr>
        <b/>
        <sz val="11"/>
        <color auto="1"/>
        <rFont val="ＭＳ Ｐ明朝"/>
      </rPr>
      <t>を囲むのにお使いください　</t>
    </r>
    <r>
      <rPr>
        <b/>
        <sz val="18"/>
        <color auto="1"/>
        <rFont val="ＭＳ Ｐ明朝"/>
      </rPr>
      <t>→</t>
    </r>
    <rPh sb="0" eb="2">
      <t>ホケン</t>
    </rPh>
    <rPh sb="2" eb="4">
      <t>シュベツ</t>
    </rPh>
    <rPh sb="6" eb="7">
      <t>カコ</t>
    </rPh>
    <rPh sb="11" eb="12">
      <t>ツカ</t>
    </rPh>
    <phoneticPr fontId="1"/>
  </si>
  <si>
    <t>岩手郡雫石町</t>
    <rPh sb="0" eb="3">
      <t>イワテ</t>
    </rPh>
    <rPh sb="3" eb="6">
      <t>シズクイシチョウ</t>
    </rPh>
    <phoneticPr fontId="1"/>
  </si>
  <si>
    <t>31 重度（一般） 　　32 重度（後期高齢） 　　33 重度（長期）</t>
    <rPh sb="3" eb="5">
      <t>ジュウド</t>
    </rPh>
    <rPh sb="6" eb="8">
      <t>イッパン</t>
    </rPh>
    <rPh sb="15" eb="17">
      <t>ジュウド</t>
    </rPh>
    <rPh sb="18" eb="22">
      <t>コウキコ</t>
    </rPh>
    <rPh sb="29" eb="31">
      <t>ジュウド</t>
    </rPh>
    <rPh sb="32" eb="34">
      <t>チョウキ</t>
    </rPh>
    <phoneticPr fontId="1"/>
  </si>
  <si>
    <t>受給者氏名
フリガナ</t>
    <rPh sb="0" eb="3">
      <t>ジュキュウシャ</t>
    </rPh>
    <rPh sb="3" eb="5">
      <t>シメイ</t>
    </rPh>
    <phoneticPr fontId="1"/>
  </si>
  <si>
    <t>0123-45678</t>
  </si>
  <si>
    <t>受給者氏名
ﾌﾘｶﾞﾅ</t>
    <rPh sb="0" eb="3">
      <t>ジュキュウシャ</t>
    </rPh>
    <rPh sb="3" eb="5">
      <t>シメイ</t>
    </rPh>
    <phoneticPr fontId="1"/>
  </si>
  <si>
    <t>千刈田５番地1</t>
    <rPh sb="0" eb="3">
      <t>センカ</t>
    </rPh>
    <rPh sb="4" eb="6">
      <t>バンチ</t>
    </rPh>
    <phoneticPr fontId="1"/>
  </si>
  <si>
    <t>雫石　太郎</t>
    <rPh sb="0" eb="2">
      <t>シズクイシ</t>
    </rPh>
    <rPh sb="3" eb="5">
      <t>タロウ</t>
    </rPh>
    <phoneticPr fontId="1"/>
  </si>
  <si>
    <r>
      <t>保</t>
    </r>
    <r>
      <rPr>
        <b/>
        <sz val="11"/>
        <color auto="1"/>
        <rFont val="HG創英角ｺﾞｼｯｸUB"/>
      </rPr>
      <t>険区分</t>
    </r>
    <r>
      <rPr>
        <b/>
        <sz val="11"/>
        <color auto="1"/>
        <rFont val="HGPｺﾞｼｯｸE"/>
      </rPr>
      <t xml:space="preserve"> </t>
    </r>
    <r>
      <rPr>
        <b/>
        <sz val="11"/>
        <color auto="1"/>
        <rFont val="ＭＳ Ｐ明朝"/>
      </rPr>
      <t>を囲むのにお使いください　</t>
    </r>
    <r>
      <rPr>
        <b/>
        <sz val="18"/>
        <color auto="1"/>
        <rFont val="ＭＳ Ｐ明朝"/>
      </rPr>
      <t>→</t>
    </r>
    <rPh sb="0" eb="2">
      <t>ホケン</t>
    </rPh>
    <rPh sb="2" eb="4">
      <t>クブン</t>
    </rPh>
    <rPh sb="6" eb="7">
      <t>カコ</t>
    </rPh>
    <rPh sb="11" eb="12">
      <t>ツカ</t>
    </rPh>
    <phoneticPr fontId="1"/>
  </si>
  <si>
    <t>14310000013</t>
  </si>
  <si>
    <t xml:space="preserve">(注)太枠内を記入し、月の初回の受診の際、医療機関等の窓口に提出してください。
　　 </t>
    <rPh sb="1" eb="2">
      <t>チュウ</t>
    </rPh>
    <rPh sb="3" eb="5">
      <t>フトワク</t>
    </rPh>
    <rPh sb="5" eb="6">
      <t>ナイ</t>
    </rPh>
    <rPh sb="7" eb="9">
      <t>キニュウ</t>
    </rPh>
    <rPh sb="11" eb="12">
      <t>ツキ</t>
    </rPh>
    <rPh sb="13" eb="15">
      <t>ショカイ</t>
    </rPh>
    <rPh sb="16" eb="18">
      <t>ジュシン</t>
    </rPh>
    <rPh sb="19" eb="20">
      <t>サイ</t>
    </rPh>
    <rPh sb="21" eb="23">
      <t>イリョウ</t>
    </rPh>
    <rPh sb="23" eb="25">
      <t>キカン</t>
    </rPh>
    <rPh sb="25" eb="26">
      <t>トウ</t>
    </rPh>
    <rPh sb="27" eb="29">
      <t>マドグチ</t>
    </rPh>
    <rPh sb="30" eb="32">
      <t>テイシュツ</t>
    </rPh>
    <phoneticPr fontId="1"/>
  </si>
  <si>
    <t>(注)太枠内を記入し、月の初回の受診の際、医療機関等の窓口に提出してください。
　　</t>
    <rPh sb="1" eb="2">
      <t>チュウ</t>
    </rPh>
    <rPh sb="3" eb="5">
      <t>フトワク</t>
    </rPh>
    <rPh sb="5" eb="6">
      <t>ナイ</t>
    </rPh>
    <rPh sb="7" eb="9">
      <t>キニュウ</t>
    </rPh>
    <rPh sb="11" eb="12">
      <t>ツキ</t>
    </rPh>
    <rPh sb="13" eb="15">
      <t>ショカイ</t>
    </rPh>
    <rPh sb="16" eb="18">
      <t>ジュシン</t>
    </rPh>
    <rPh sb="19" eb="20">
      <t>サイ</t>
    </rPh>
    <rPh sb="21" eb="23">
      <t>イリョウ</t>
    </rPh>
    <rPh sb="23" eb="25">
      <t>キカン</t>
    </rPh>
    <rPh sb="25" eb="26">
      <t>トウ</t>
    </rPh>
    <rPh sb="27" eb="29">
      <t>マドグチ</t>
    </rPh>
    <rPh sb="30" eb="32">
      <t>テイシュツ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</si>
</sst>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3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sz val="6"/>
      <color auto="1"/>
      <name val="ＭＳ Ｐ明朝"/>
      <family val="1"/>
    </font>
    <font>
      <sz val="9"/>
      <color auto="1"/>
      <name val="ＭＳ Ｐ明朝"/>
      <family val="1"/>
    </font>
    <font>
      <sz val="8"/>
      <color auto="1"/>
      <name val="ＭＳ Ｐ明朝"/>
      <family val="1"/>
    </font>
    <font>
      <b/>
      <sz val="11"/>
      <color auto="1"/>
      <name val="HG創英角ｺﾞｼｯｸUB"/>
      <family val="3"/>
    </font>
    <font>
      <b/>
      <sz val="12"/>
      <color auto="1"/>
      <name val="HG創英角ｺﾞｼｯｸUB"/>
      <family val="3"/>
    </font>
    <font>
      <b/>
      <sz val="11"/>
      <color auto="1"/>
      <name val="ＭＳ Ｐ明朝"/>
      <family val="1"/>
    </font>
    <font>
      <b/>
      <sz val="10"/>
      <color auto="1"/>
      <name val="ＭＳ Ｐ明朝"/>
      <family val="1"/>
    </font>
    <font>
      <b/>
      <sz val="11"/>
      <color auto="1"/>
      <name val="HGS創英角ｺﾞｼｯｸUB"/>
      <family val="3"/>
    </font>
    <font>
      <b/>
      <sz val="12"/>
      <color auto="1"/>
      <name val="ＭＳ Ｐ明朝"/>
      <family val="1"/>
    </font>
    <font>
      <sz val="14"/>
      <color auto="1"/>
      <name val="ＭＳ Ｐ明朝"/>
      <family val="1"/>
    </font>
    <font>
      <sz val="10"/>
      <color auto="1"/>
      <name val="HGPｺﾞｼｯｸE"/>
      <family val="3"/>
    </font>
    <font>
      <sz val="14"/>
      <color auto="1"/>
      <name val="HGPｺﾞｼｯｸE"/>
      <family val="3"/>
    </font>
    <font>
      <sz val="14"/>
      <color theme="1"/>
      <name val="HGPｺﾞｼｯｸE"/>
      <family val="3"/>
    </font>
    <font>
      <sz val="14"/>
      <color auto="1"/>
      <name val="HGS明朝B"/>
      <family val="1"/>
    </font>
    <font>
      <sz val="8"/>
      <color auto="1"/>
      <name val="ＭＳ Ｐゴシック"/>
      <family val="3"/>
    </font>
    <font>
      <b/>
      <sz val="8"/>
      <color auto="1"/>
      <name val="ＭＳ Ｐ明朝"/>
      <family val="1"/>
    </font>
    <font>
      <sz val="9"/>
      <color auto="1"/>
      <name val="HGPｺﾞｼｯｸE"/>
      <family val="3"/>
    </font>
    <font>
      <sz val="10"/>
      <color auto="1"/>
      <name val="ＭＳ Ｐ明朝"/>
      <family val="1"/>
    </font>
    <font>
      <b/>
      <sz val="14"/>
      <color auto="1"/>
      <name val="HG創英角ｺﾞｼｯｸUB"/>
      <family val="3"/>
    </font>
    <font>
      <sz val="14"/>
      <color rgb="FFFF6600"/>
      <name val="HGPｺﾞｼｯｸE"/>
      <family val="3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BE"/>
        <bgColor indexed="64"/>
      </patternFill>
    </fill>
  </fills>
  <borders count="37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4" fillId="0" borderId="2" xfId="0" applyFont="1" applyBorder="1"/>
    <xf numFmtId="0" fontId="2" fillId="0" borderId="3" xfId="0" applyFont="1" applyBorder="1"/>
    <xf numFmtId="0" fontId="5" fillId="0" borderId="4" xfId="0" applyFont="1" applyBorder="1" applyAlignment="1">
      <alignment horizontal="left" vertical="top" wrapText="1"/>
    </xf>
    <xf numFmtId="0" fontId="6" fillId="2" borderId="5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 wrapText="1" shrinkToFit="1"/>
    </xf>
    <xf numFmtId="0" fontId="8" fillId="2" borderId="7" xfId="0" applyFont="1" applyFill="1" applyBorder="1" applyAlignment="1">
      <alignment horizontal="left" vertical="center" shrinkToFit="1"/>
    </xf>
    <xf numFmtId="0" fontId="8" fillId="0" borderId="7" xfId="0" applyFont="1" applyFill="1" applyBorder="1" applyAlignment="1">
      <alignment horizontal="left" vertical="center" shrinkToFit="1"/>
    </xf>
    <xf numFmtId="0" fontId="10" fillId="2" borderId="6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2" fillId="0" borderId="4" xfId="0" applyFont="1" applyBorder="1"/>
    <xf numFmtId="0" fontId="2" fillId="0" borderId="8" xfId="0" applyFont="1" applyBorder="1"/>
    <xf numFmtId="0" fontId="2" fillId="0" borderId="9" xfId="0" applyFont="1" applyBorder="1"/>
    <xf numFmtId="0" fontId="5" fillId="0" borderId="9" xfId="0" applyFont="1" applyBorder="1"/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right" vertical="center"/>
    </xf>
    <xf numFmtId="0" fontId="2" fillId="0" borderId="18" xfId="0" applyFont="1" applyBorder="1"/>
    <xf numFmtId="0" fontId="5" fillId="0" borderId="0" xfId="0" applyFont="1" applyAlignment="1">
      <alignment vertical="top"/>
    </xf>
    <xf numFmtId="0" fontId="8" fillId="2" borderId="19" xfId="0" applyFont="1" applyFill="1" applyBorder="1" applyAlignment="1">
      <alignment horizontal="left" vertical="center"/>
    </xf>
    <xf numFmtId="0" fontId="9" fillId="2" borderId="19" xfId="0" applyFont="1" applyFill="1" applyBorder="1" applyAlignment="1">
      <alignment horizontal="left" vertical="center" wrapText="1" shrinkToFit="1"/>
    </xf>
    <xf numFmtId="0" fontId="8" fillId="2" borderId="19" xfId="0" applyFont="1" applyFill="1" applyBorder="1" applyAlignment="1">
      <alignment horizontal="left" vertical="center" shrinkToFit="1"/>
    </xf>
    <xf numFmtId="0" fontId="8" fillId="0" borderId="19" xfId="0" applyFont="1" applyFill="1" applyBorder="1" applyAlignment="1">
      <alignment horizontal="left" vertical="center" shrinkToFit="1"/>
    </xf>
    <xf numFmtId="0" fontId="2" fillId="0" borderId="20" xfId="0" applyFont="1" applyBorder="1"/>
    <xf numFmtId="0" fontId="5" fillId="0" borderId="0" xfId="0" applyFont="1"/>
    <xf numFmtId="0" fontId="5" fillId="0" borderId="18" xfId="0" applyFont="1" applyBorder="1" applyAlignment="1">
      <alignment vertical="top"/>
    </xf>
    <xf numFmtId="0" fontId="5" fillId="0" borderId="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0" fontId="11" fillId="0" borderId="0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8" xfId="0" applyFont="1" applyBorder="1" applyAlignment="1">
      <alignment horizontal="right" vertical="top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2" fillId="0" borderId="0" xfId="0" applyFont="1"/>
    <xf numFmtId="0" fontId="13" fillId="0" borderId="18" xfId="0" applyFont="1" applyBorder="1" applyAlignment="1">
      <alignment horizontal="center" vertical="top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18" xfId="0" applyFont="1" applyBorder="1" applyAlignment="1">
      <alignment horizontal="left" vertical="center" shrinkToFit="1"/>
    </xf>
    <xf numFmtId="0" fontId="8" fillId="2" borderId="26" xfId="0" applyFont="1" applyFill="1" applyBorder="1" applyAlignment="1">
      <alignment horizontal="left" vertical="center"/>
    </xf>
    <xf numFmtId="0" fontId="9" fillId="2" borderId="26" xfId="0" applyFont="1" applyFill="1" applyBorder="1" applyAlignment="1">
      <alignment horizontal="left" vertical="center" wrapText="1" shrinkToFit="1"/>
    </xf>
    <xf numFmtId="0" fontId="8" fillId="2" borderId="26" xfId="0" applyFont="1" applyFill="1" applyBorder="1" applyAlignment="1">
      <alignment horizontal="left" vertical="center" shrinkToFit="1"/>
    </xf>
    <xf numFmtId="0" fontId="5" fillId="0" borderId="27" xfId="0" applyFont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left" vertical="center" indent="2"/>
    </xf>
    <xf numFmtId="49" fontId="15" fillId="3" borderId="7" xfId="0" applyNumberFormat="1" applyFont="1" applyFill="1" applyBorder="1" applyAlignment="1">
      <alignment horizontal="left" vertical="center" indent="2"/>
    </xf>
    <xf numFmtId="49" fontId="14" fillId="0" borderId="19" xfId="0" applyNumberFormat="1" applyFont="1" applyFill="1" applyBorder="1" applyAlignment="1">
      <alignment horizontal="left" vertical="center" indent="2"/>
    </xf>
    <xf numFmtId="0" fontId="16" fillId="0" borderId="0" xfId="0" applyFont="1"/>
    <xf numFmtId="0" fontId="5" fillId="0" borderId="5" xfId="0" applyFont="1" applyBorder="1" applyAlignment="1">
      <alignment horizontal="left" vertical="center"/>
    </xf>
    <xf numFmtId="0" fontId="5" fillId="0" borderId="16" xfId="0" applyFont="1" applyBorder="1" applyAlignment="1">
      <alignment horizontal="center"/>
    </xf>
    <xf numFmtId="0" fontId="14" fillId="3" borderId="19" xfId="0" applyFont="1" applyFill="1" applyBorder="1" applyAlignment="1">
      <alignment horizontal="center" vertical="center"/>
    </xf>
    <xf numFmtId="0" fontId="15" fillId="3" borderId="19" xfId="0" applyFont="1" applyFill="1" applyBorder="1" applyAlignment="1">
      <alignment horizontal="left" vertical="center" indent="2"/>
    </xf>
    <xf numFmtId="49" fontId="15" fillId="3" borderId="19" xfId="0" applyNumberFormat="1" applyFont="1" applyFill="1" applyBorder="1" applyAlignment="1">
      <alignment horizontal="left" vertical="center" indent="2"/>
    </xf>
    <xf numFmtId="0" fontId="17" fillId="0" borderId="1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top"/>
    </xf>
    <xf numFmtId="0" fontId="2" fillId="0" borderId="0" xfId="0" applyFont="1" applyBorder="1" applyAlignment="1">
      <alignment horizontal="left" vertical="top" wrapText="1"/>
    </xf>
    <xf numFmtId="0" fontId="5" fillId="0" borderId="28" xfId="0" applyFont="1" applyBorder="1" applyAlignment="1">
      <alignment horizontal="left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8" fillId="0" borderId="24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3" fillId="0" borderId="0" xfId="0" applyFont="1" applyAlignment="1">
      <alignment horizontal="left" vertical="top" wrapText="1"/>
    </xf>
    <xf numFmtId="0" fontId="5" fillId="0" borderId="30" xfId="0" applyFont="1" applyBorder="1" applyAlignment="1">
      <alignment horizontal="right" vertical="center"/>
    </xf>
    <xf numFmtId="0" fontId="5" fillId="0" borderId="0" xfId="0" applyFont="1" applyBorder="1" applyAlignment="1">
      <alignment vertical="justify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 wrapText="1"/>
    </xf>
    <xf numFmtId="0" fontId="0" fillId="0" borderId="21" xfId="0" applyBorder="1" applyAlignment="1">
      <alignment horizontal="right"/>
    </xf>
    <xf numFmtId="0" fontId="13" fillId="0" borderId="4" xfId="0" applyNumberFormat="1" applyFont="1" applyBorder="1" applyAlignment="1">
      <alignment horizontal="center" vertical="center" wrapText="1"/>
    </xf>
    <xf numFmtId="0" fontId="13" fillId="0" borderId="1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5" fillId="0" borderId="3" xfId="0" applyFont="1" applyBorder="1" applyAlignment="1">
      <alignment horizontal="center"/>
    </xf>
    <xf numFmtId="0" fontId="5" fillId="0" borderId="18" xfId="0" applyFont="1" applyBorder="1" applyAlignment="1">
      <alignment vertical="center"/>
    </xf>
    <xf numFmtId="0" fontId="5" fillId="0" borderId="18" xfId="0" applyFont="1" applyBorder="1"/>
    <xf numFmtId="0" fontId="2" fillId="0" borderId="31" xfId="0" applyFont="1" applyBorder="1"/>
    <xf numFmtId="0" fontId="2" fillId="0" borderId="32" xfId="0" applyFont="1" applyBorder="1"/>
    <xf numFmtId="0" fontId="13" fillId="0" borderId="32" xfId="0" applyFont="1" applyBorder="1" applyAlignment="1">
      <alignment horizontal="left" vertical="top" wrapText="1"/>
    </xf>
    <xf numFmtId="0" fontId="5" fillId="0" borderId="33" xfId="0" applyFont="1" applyBorder="1"/>
    <xf numFmtId="0" fontId="5" fillId="0" borderId="34" xfId="0" applyFont="1" applyBorder="1"/>
    <xf numFmtId="0" fontId="5" fillId="0" borderId="35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5" fillId="0" borderId="33" xfId="0" applyFont="1" applyBorder="1" applyAlignment="1">
      <alignment horizontal="left" vertical="center" shrinkToFit="1"/>
    </xf>
    <xf numFmtId="0" fontId="5" fillId="0" borderId="34" xfId="0" applyFont="1" applyBorder="1" applyAlignment="1">
      <alignment horizontal="left" vertical="center" shrinkToFit="1"/>
    </xf>
    <xf numFmtId="0" fontId="13" fillId="0" borderId="33" xfId="0" applyNumberFormat="1" applyFont="1" applyBorder="1" applyAlignment="1">
      <alignment horizontal="center" vertical="center" wrapText="1"/>
    </xf>
    <xf numFmtId="0" fontId="13" fillId="0" borderId="34" xfId="0" applyNumberFormat="1" applyFont="1" applyBorder="1" applyAlignment="1">
      <alignment horizontal="center" vertical="center" wrapText="1"/>
    </xf>
    <xf numFmtId="0" fontId="5" fillId="0" borderId="36" xfId="0" applyFont="1" applyBorder="1" applyAlignment="1">
      <alignment horizontal="left" vertical="center"/>
    </xf>
    <xf numFmtId="0" fontId="5" fillId="0" borderId="25" xfId="0" applyFont="1" applyBorder="1"/>
    <xf numFmtId="0" fontId="0" fillId="0" borderId="28" xfId="0" applyBorder="1" applyAlignment="1">
      <alignment horizontal="right"/>
    </xf>
    <xf numFmtId="0" fontId="14" fillId="2" borderId="26" xfId="0" applyFont="1" applyFill="1" applyBorder="1" applyAlignment="1">
      <alignment horizontal="center" vertical="center"/>
    </xf>
    <xf numFmtId="0" fontId="15" fillId="3" borderId="26" xfId="0" applyFont="1" applyFill="1" applyBorder="1" applyAlignment="1">
      <alignment horizontal="left" vertical="center" indent="2"/>
    </xf>
    <xf numFmtId="49" fontId="15" fillId="3" borderId="26" xfId="0" applyNumberFormat="1" applyFont="1" applyFill="1" applyBorder="1" applyAlignment="1">
      <alignment horizontal="left" vertical="center" indent="2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2" fillId="0" borderId="24" xfId="0" applyFont="1" applyBorder="1"/>
    <xf numFmtId="0" fontId="2" fillId="0" borderId="29" xfId="0" applyFont="1" applyBorder="1" applyAlignment="1">
      <alignment horizontal="center" vertical="center"/>
    </xf>
    <xf numFmtId="0" fontId="2" fillId="0" borderId="29" xfId="0" applyFont="1" applyBorder="1"/>
    <xf numFmtId="0" fontId="5" fillId="0" borderId="29" xfId="0" applyFont="1" applyBorder="1"/>
    <xf numFmtId="0" fontId="0" fillId="0" borderId="29" xfId="0" applyBorder="1" applyAlignment="1">
      <alignment horizontal="center"/>
    </xf>
    <xf numFmtId="0" fontId="3" fillId="0" borderId="29" xfId="0" applyFont="1" applyBorder="1"/>
    <xf numFmtId="0" fontId="4" fillId="0" borderId="29" xfId="0" applyFont="1" applyBorder="1" applyAlignment="1">
      <alignment horizontal="center"/>
    </xf>
    <xf numFmtId="0" fontId="20" fillId="0" borderId="29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25" xfId="0" applyFont="1" applyBorder="1"/>
    <xf numFmtId="0" fontId="2" fillId="0" borderId="0" xfId="0" applyFont="1" applyProtection="1">
      <protection locked="0"/>
    </xf>
    <xf numFmtId="0" fontId="21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1" fillId="2" borderId="6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left" vertical="center" wrapText="1"/>
    </xf>
    <xf numFmtId="0" fontId="8" fillId="2" borderId="26" xfId="0" applyFont="1" applyFill="1" applyBorder="1" applyAlignment="1">
      <alignment horizontal="left" vertical="center" wrapText="1"/>
    </xf>
    <xf numFmtId="0" fontId="9" fillId="2" borderId="26" xfId="0" applyFont="1" applyFill="1" applyBorder="1" applyAlignment="1">
      <alignment horizontal="left" vertical="center" wrapText="1"/>
    </xf>
    <xf numFmtId="0" fontId="22" fillId="3" borderId="7" xfId="0" applyFont="1" applyFill="1" applyBorder="1" applyAlignment="1">
      <alignment horizontal="center" vertical="center"/>
    </xf>
    <xf numFmtId="0" fontId="22" fillId="3" borderId="7" xfId="0" applyFont="1" applyFill="1" applyBorder="1" applyAlignment="1">
      <alignment horizontal="left" vertical="center" indent="2"/>
    </xf>
    <xf numFmtId="49" fontId="22" fillId="3" borderId="7" xfId="0" applyNumberFormat="1" applyFont="1" applyFill="1" applyBorder="1" applyAlignment="1">
      <alignment horizontal="left" vertical="center" indent="2"/>
    </xf>
    <xf numFmtId="0" fontId="22" fillId="3" borderId="19" xfId="0" applyFont="1" applyFill="1" applyBorder="1" applyAlignment="1">
      <alignment horizontal="center" vertical="center"/>
    </xf>
    <xf numFmtId="0" fontId="22" fillId="3" borderId="19" xfId="0" applyFont="1" applyFill="1" applyBorder="1" applyAlignment="1">
      <alignment horizontal="left" vertical="center" indent="2"/>
    </xf>
    <xf numFmtId="49" fontId="22" fillId="3" borderId="19" xfId="0" applyNumberFormat="1" applyFont="1" applyFill="1" applyBorder="1" applyAlignment="1">
      <alignment horizontal="left" vertical="center" indent="2"/>
    </xf>
    <xf numFmtId="0" fontId="13" fillId="0" borderId="32" xfId="0" applyFont="1" applyBorder="1" applyAlignment="1">
      <alignment vertical="top" wrapText="1"/>
    </xf>
    <xf numFmtId="0" fontId="22" fillId="3" borderId="26" xfId="0" applyFont="1" applyFill="1" applyBorder="1" applyAlignment="1">
      <alignment horizontal="left" vertical="center" indent="2"/>
    </xf>
    <xf numFmtId="49" fontId="22" fillId="3" borderId="26" xfId="0" applyNumberFormat="1" applyFont="1" applyFill="1" applyBorder="1" applyAlignment="1">
      <alignment horizontal="left" vertical="center" indent="2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6</xdr:col>
      <xdr:colOff>98425</xdr:colOff>
      <xdr:row>2</xdr:row>
      <xdr:rowOff>138430</xdr:rowOff>
    </xdr:from>
    <xdr:to xmlns:xdr="http://schemas.openxmlformats.org/drawingml/2006/spreadsheetDrawing">
      <xdr:col>9</xdr:col>
      <xdr:colOff>66675</xdr:colOff>
      <xdr:row>4</xdr:row>
      <xdr:rowOff>69850</xdr:rowOff>
    </xdr:to>
    <xdr:sp textlink="">
      <xdr:nvSpPr>
        <xdr:cNvPr id="2" name="円/楕円 5"/>
        <xdr:cNvSpPr>
          <a:spLocks noChangeArrowheads="1"/>
        </xdr:cNvSpPr>
      </xdr:nvSpPr>
      <xdr:spPr>
        <a:xfrm>
          <a:off x="841375" y="538480"/>
          <a:ext cx="339725" cy="321945"/>
        </a:xfrm>
        <a:prstGeom prst="ellipse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  <xdr:txBody>
        <a:bodyPr vertOverflow="clip" horzOverflow="overflow" wrap="square" lIns="36576" tIns="18288" rIns="0" bIns="18288" anchor="ctr" upright="1"/>
        <a:lstStyle/>
        <a:p>
          <a:pPr algn="l" rtl="0">
            <a:defRPr sz="1000"/>
          </a:pPr>
          <a:r>
            <a:rPr lang="ja-JP" altLang="en-US" sz="1400"/>
            <a:t>重</a:t>
          </a:r>
          <a:endParaRPr lang="ja-JP" altLang="en-US" sz="1400"/>
        </a:p>
      </xdr:txBody>
    </xdr:sp>
    <xdr:clientData/>
  </xdr:twoCellAnchor>
  <xdr:twoCellAnchor>
    <xdr:from xmlns:xdr="http://schemas.openxmlformats.org/drawingml/2006/spreadsheetDrawing">
      <xdr:col>49</xdr:col>
      <xdr:colOff>43180</xdr:colOff>
      <xdr:row>2</xdr:row>
      <xdr:rowOff>138430</xdr:rowOff>
    </xdr:from>
    <xdr:to xmlns:xdr="http://schemas.openxmlformats.org/drawingml/2006/spreadsheetDrawing">
      <xdr:col>51</xdr:col>
      <xdr:colOff>111760</xdr:colOff>
      <xdr:row>4</xdr:row>
      <xdr:rowOff>69850</xdr:rowOff>
    </xdr:to>
    <xdr:sp textlink="">
      <xdr:nvSpPr>
        <xdr:cNvPr id="3" name="円/楕円 5"/>
        <xdr:cNvSpPr>
          <a:spLocks noChangeArrowheads="1"/>
        </xdr:cNvSpPr>
      </xdr:nvSpPr>
      <xdr:spPr>
        <a:xfrm>
          <a:off x="5177155" y="538480"/>
          <a:ext cx="316230" cy="321945"/>
        </a:xfrm>
        <a:prstGeom prst="ellipse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  <xdr:txBody>
        <a:bodyPr vertOverflow="clip" horzOverflow="overflow" wrap="square" lIns="36576" tIns="18288" rIns="0" bIns="18288" anchor="ctr" upright="1"/>
        <a:lstStyle/>
        <a:p>
          <a:pPr algn="l" rtl="0">
            <a:defRPr sz="1000"/>
          </a:pPr>
          <a:r>
            <a:rPr lang="ja-JP" altLang="en-US" sz="1400"/>
            <a:t>重</a:t>
          </a:r>
          <a:endParaRPr lang="ja-JP" altLang="en-US"/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 editAs="absolute">
    <xdr:from xmlns:xdr="http://schemas.openxmlformats.org/drawingml/2006/spreadsheetDrawing">
      <xdr:col>42</xdr:col>
      <xdr:colOff>237490</xdr:colOff>
      <xdr:row>45</xdr:row>
      <xdr:rowOff>241935</xdr:rowOff>
    </xdr:from>
    <xdr:to xmlns:xdr="http://schemas.openxmlformats.org/drawingml/2006/spreadsheetDrawing">
      <xdr:col>43</xdr:col>
      <xdr:colOff>73660</xdr:colOff>
      <xdr:row>46</xdr:row>
      <xdr:rowOff>247650</xdr:rowOff>
    </xdr:to>
    <xdr:sp textlink="">
      <xdr:nvSpPr>
        <xdr:cNvPr id="4" name="円/楕円 3"/>
        <xdr:cNvSpPr/>
      </xdr:nvSpPr>
      <xdr:spPr>
        <a:xfrm flipH="1">
          <a:off x="4295140" y="9976485"/>
          <a:ext cx="169545" cy="29146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absolute">
    <xdr:from xmlns:xdr="http://schemas.openxmlformats.org/drawingml/2006/spreadsheetDrawing">
      <xdr:col>42</xdr:col>
      <xdr:colOff>170180</xdr:colOff>
      <xdr:row>48</xdr:row>
      <xdr:rowOff>52705</xdr:rowOff>
    </xdr:from>
    <xdr:to xmlns:xdr="http://schemas.openxmlformats.org/drawingml/2006/spreadsheetDrawing">
      <xdr:col>44</xdr:col>
      <xdr:colOff>46990</xdr:colOff>
      <xdr:row>48</xdr:row>
      <xdr:rowOff>256540</xdr:rowOff>
    </xdr:to>
    <xdr:sp textlink="">
      <xdr:nvSpPr>
        <xdr:cNvPr id="5" name="円/楕円 5"/>
        <xdr:cNvSpPr/>
      </xdr:nvSpPr>
      <xdr:spPr>
        <a:xfrm>
          <a:off x="4227830" y="10644505"/>
          <a:ext cx="334010" cy="20383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absolute">
    <xdr:from xmlns:xdr="http://schemas.openxmlformats.org/drawingml/2006/spreadsheetDrawing">
      <xdr:col>41</xdr:col>
      <xdr:colOff>19050</xdr:colOff>
      <xdr:row>47</xdr:row>
      <xdr:rowOff>30480</xdr:rowOff>
    </xdr:from>
    <xdr:to xmlns:xdr="http://schemas.openxmlformats.org/drawingml/2006/spreadsheetDrawing">
      <xdr:col>45</xdr:col>
      <xdr:colOff>60960</xdr:colOff>
      <xdr:row>47</xdr:row>
      <xdr:rowOff>241935</xdr:rowOff>
    </xdr:to>
    <xdr:sp textlink="">
      <xdr:nvSpPr>
        <xdr:cNvPr id="6" name="円/楕円 4"/>
        <xdr:cNvSpPr/>
      </xdr:nvSpPr>
      <xdr:spPr>
        <a:xfrm>
          <a:off x="4000500" y="10336530"/>
          <a:ext cx="699135" cy="21145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absolute">
    <xdr:from xmlns:xdr="http://schemas.openxmlformats.org/drawingml/2006/spreadsheetDrawing">
      <xdr:col>32</xdr:col>
      <xdr:colOff>3175</xdr:colOff>
      <xdr:row>48</xdr:row>
      <xdr:rowOff>30480</xdr:rowOff>
    </xdr:from>
    <xdr:to xmlns:xdr="http://schemas.openxmlformats.org/drawingml/2006/spreadsheetDrawing">
      <xdr:col>36</xdr:col>
      <xdr:colOff>49530</xdr:colOff>
      <xdr:row>48</xdr:row>
      <xdr:rowOff>216535</xdr:rowOff>
    </xdr:to>
    <xdr:sp textlink="">
      <xdr:nvSpPr>
        <xdr:cNvPr id="7" name="円/楕円 6"/>
        <xdr:cNvSpPr/>
      </xdr:nvSpPr>
      <xdr:spPr>
        <a:xfrm>
          <a:off x="3298825" y="10622280"/>
          <a:ext cx="351155" cy="18605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absolute">
    <xdr:from xmlns:xdr="http://schemas.openxmlformats.org/drawingml/2006/spreadsheetDrawing">
      <xdr:col>30</xdr:col>
      <xdr:colOff>37465</xdr:colOff>
      <xdr:row>47</xdr:row>
      <xdr:rowOff>26035</xdr:rowOff>
    </xdr:from>
    <xdr:to xmlns:xdr="http://schemas.openxmlformats.org/drawingml/2006/spreadsheetDrawing">
      <xdr:col>38</xdr:col>
      <xdr:colOff>40640</xdr:colOff>
      <xdr:row>47</xdr:row>
      <xdr:rowOff>244475</xdr:rowOff>
    </xdr:to>
    <xdr:sp textlink="">
      <xdr:nvSpPr>
        <xdr:cNvPr id="8" name="円/楕円 7"/>
        <xdr:cNvSpPr/>
      </xdr:nvSpPr>
      <xdr:spPr>
        <a:xfrm>
          <a:off x="3180715" y="10332085"/>
          <a:ext cx="612775" cy="21844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absolute">
    <xdr:from xmlns:xdr="http://schemas.openxmlformats.org/drawingml/2006/spreadsheetDrawing">
      <xdr:col>33</xdr:col>
      <xdr:colOff>46990</xdr:colOff>
      <xdr:row>45</xdr:row>
      <xdr:rowOff>262255</xdr:rowOff>
    </xdr:from>
    <xdr:to xmlns:xdr="http://schemas.openxmlformats.org/drawingml/2006/spreadsheetDrawing">
      <xdr:col>35</xdr:col>
      <xdr:colOff>40640</xdr:colOff>
      <xdr:row>46</xdr:row>
      <xdr:rowOff>269240</xdr:rowOff>
    </xdr:to>
    <xdr:sp textlink="">
      <xdr:nvSpPr>
        <xdr:cNvPr id="9" name="円/楕円 8"/>
        <xdr:cNvSpPr/>
      </xdr:nvSpPr>
      <xdr:spPr>
        <a:xfrm flipH="1">
          <a:off x="3418840" y="9996805"/>
          <a:ext cx="146050" cy="29273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absolute">
    <xdr:from xmlns:xdr="http://schemas.openxmlformats.org/drawingml/2006/spreadsheetDrawing">
      <xdr:col>41</xdr:col>
      <xdr:colOff>13335</xdr:colOff>
      <xdr:row>44</xdr:row>
      <xdr:rowOff>281305</xdr:rowOff>
    </xdr:from>
    <xdr:to xmlns:xdr="http://schemas.openxmlformats.org/drawingml/2006/spreadsheetDrawing">
      <xdr:col>46</xdr:col>
      <xdr:colOff>61595</xdr:colOff>
      <xdr:row>45</xdr:row>
      <xdr:rowOff>224155</xdr:rowOff>
    </xdr:to>
    <xdr:sp textlink="">
      <xdr:nvSpPr>
        <xdr:cNvPr id="10" name="円/楕円 9"/>
        <xdr:cNvSpPr/>
      </xdr:nvSpPr>
      <xdr:spPr>
        <a:xfrm>
          <a:off x="3994785" y="9730105"/>
          <a:ext cx="829310" cy="2286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absolute">
    <xdr:from xmlns:xdr="http://schemas.openxmlformats.org/drawingml/2006/spreadsheetDrawing">
      <xdr:col>28</xdr:col>
      <xdr:colOff>47625</xdr:colOff>
      <xdr:row>45</xdr:row>
      <xdr:rowOff>39370</xdr:rowOff>
    </xdr:from>
    <xdr:to xmlns:xdr="http://schemas.openxmlformats.org/drawingml/2006/spreadsheetDrawing">
      <xdr:col>38</xdr:col>
      <xdr:colOff>26670</xdr:colOff>
      <xdr:row>45</xdr:row>
      <xdr:rowOff>259080</xdr:rowOff>
    </xdr:to>
    <xdr:sp textlink="">
      <xdr:nvSpPr>
        <xdr:cNvPr id="11" name="円/楕円 10"/>
        <xdr:cNvSpPr/>
      </xdr:nvSpPr>
      <xdr:spPr>
        <a:xfrm>
          <a:off x="3038475" y="9773920"/>
          <a:ext cx="741045" cy="21971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G49"/>
  <sheetViews>
    <sheetView showGridLines="0" showZeros="0" tabSelected="1" workbookViewId="0">
      <selection activeCell="J44" sqref="J44:AN44"/>
    </sheetView>
  </sheetViews>
  <sheetFormatPr defaultRowHeight="13.5"/>
  <cols>
    <col min="1" max="18" width="1.625" style="1" customWidth="1"/>
    <col min="19" max="42" width="1" style="1" customWidth="1"/>
    <col min="43" max="43" width="4.375" style="1" customWidth="1"/>
    <col min="44" max="61" width="1.625" style="1" customWidth="1"/>
    <col min="62" max="85" width="1" style="1" customWidth="1"/>
    <col min="86" max="16384" width="9" style="1" customWidth="1"/>
  </cols>
  <sheetData>
    <row r="1" spans="1:85" ht="9.75" customHeight="1">
      <c r="A1" s="4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132"/>
      <c r="AR1" s="4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132"/>
    </row>
    <row r="2" spans="1:85" ht="21.75" customHeight="1">
      <c r="A2" s="5"/>
      <c r="R2" s="50" t="s">
        <v>4</v>
      </c>
      <c r="S2" s="50"/>
      <c r="T2" s="50"/>
      <c r="U2" s="50"/>
      <c r="V2" s="50"/>
      <c r="W2" s="50" t="s">
        <v>6</v>
      </c>
      <c r="X2" s="50"/>
      <c r="Y2" s="50"/>
      <c r="Z2" s="50"/>
      <c r="AA2" s="50"/>
      <c r="AB2" s="50"/>
      <c r="AC2" s="50" t="s">
        <v>7</v>
      </c>
      <c r="AD2" s="50"/>
      <c r="AE2" s="50"/>
      <c r="AF2" s="50"/>
      <c r="AG2" s="50"/>
      <c r="AH2" s="50"/>
      <c r="AI2" s="50" t="s">
        <v>3</v>
      </c>
      <c r="AJ2" s="50"/>
      <c r="AK2" s="50"/>
      <c r="AL2" s="50"/>
      <c r="AM2" s="50"/>
      <c r="AN2" s="50"/>
      <c r="AO2" s="126"/>
      <c r="AP2" s="133"/>
      <c r="AR2" s="5"/>
      <c r="BI2" s="50" t="s">
        <v>4</v>
      </c>
      <c r="BJ2" s="50"/>
      <c r="BK2" s="50"/>
      <c r="BL2" s="50"/>
      <c r="BM2" s="50"/>
      <c r="BN2" s="50" t="s">
        <v>6</v>
      </c>
      <c r="BO2" s="50"/>
      <c r="BP2" s="50"/>
      <c r="BQ2" s="50"/>
      <c r="BR2" s="50"/>
      <c r="BS2" s="50"/>
      <c r="BT2" s="50" t="s">
        <v>7</v>
      </c>
      <c r="BU2" s="50"/>
      <c r="BV2" s="50"/>
      <c r="BW2" s="50"/>
      <c r="BX2" s="50"/>
      <c r="BY2" s="50"/>
      <c r="BZ2" s="50" t="s">
        <v>3</v>
      </c>
      <c r="CA2" s="50"/>
      <c r="CB2" s="50"/>
      <c r="CC2" s="50"/>
      <c r="CD2" s="50"/>
      <c r="CE2" s="50"/>
      <c r="CF2" s="126"/>
      <c r="CG2" s="133"/>
    </row>
    <row r="3" spans="1:85">
      <c r="A3" s="5"/>
      <c r="B3" s="21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107"/>
      <c r="AP3" s="134"/>
      <c r="AR3" s="5"/>
      <c r="AS3" s="21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107"/>
      <c r="CG3" s="134"/>
    </row>
    <row r="4" spans="1:85" ht="17.25">
      <c r="A4" s="5"/>
      <c r="B4" s="22"/>
      <c r="G4" s="55"/>
      <c r="K4" s="71" t="s">
        <v>0</v>
      </c>
      <c r="AN4" s="108"/>
      <c r="AP4" s="134"/>
      <c r="AR4" s="5"/>
      <c r="AS4" s="22"/>
      <c r="AX4" s="55"/>
      <c r="BB4" s="71" t="s">
        <v>0</v>
      </c>
      <c r="CE4" s="108"/>
      <c r="CG4" s="134"/>
    </row>
    <row r="5" spans="1:85">
      <c r="A5" s="5"/>
      <c r="B5" s="22"/>
      <c r="AN5" s="108"/>
      <c r="AP5" s="134"/>
      <c r="AR5" s="5"/>
      <c r="AS5" s="22"/>
      <c r="CE5" s="108"/>
      <c r="CG5" s="134"/>
    </row>
    <row r="6" spans="1:85">
      <c r="A6" s="5"/>
      <c r="B6" s="2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 t="s">
        <v>12</v>
      </c>
      <c r="S6" s="43"/>
      <c r="T6" s="43"/>
      <c r="U6" s="94">
        <f>J37</f>
        <v>0</v>
      </c>
      <c r="V6" s="94"/>
      <c r="W6" s="94"/>
      <c r="X6" s="43" t="s">
        <v>14</v>
      </c>
      <c r="Y6" s="43"/>
      <c r="Z6" s="94">
        <f>Q37</f>
        <v>0</v>
      </c>
      <c r="AA6" s="94"/>
      <c r="AB6" s="94"/>
      <c r="AC6" s="94"/>
      <c r="AD6" s="43" t="s">
        <v>13</v>
      </c>
      <c r="AE6" s="43"/>
      <c r="AF6" s="94">
        <f>AC37</f>
        <v>0</v>
      </c>
      <c r="AG6" s="94"/>
      <c r="AH6" s="94"/>
      <c r="AI6" s="94"/>
      <c r="AJ6" s="43" t="s">
        <v>10</v>
      </c>
      <c r="AK6" s="43"/>
      <c r="AL6" s="43"/>
      <c r="AM6" s="43"/>
      <c r="AN6" s="108"/>
      <c r="AP6" s="134"/>
      <c r="AR6" s="5"/>
      <c r="AS6" s="2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 t="s">
        <v>12</v>
      </c>
      <c r="BJ6" s="43"/>
      <c r="BK6" s="43"/>
      <c r="BL6" s="94">
        <f>J37</f>
        <v>0</v>
      </c>
      <c r="BM6" s="94"/>
      <c r="BN6" s="94"/>
      <c r="BO6" s="43" t="s">
        <v>14</v>
      </c>
      <c r="BP6" s="43"/>
      <c r="BQ6" s="94">
        <f>Q37</f>
        <v>0</v>
      </c>
      <c r="BR6" s="94"/>
      <c r="BS6" s="94"/>
      <c r="BT6" s="94"/>
      <c r="BU6" s="43" t="s">
        <v>13</v>
      </c>
      <c r="BV6" s="43"/>
      <c r="BW6" s="94">
        <f>AC37</f>
        <v>0</v>
      </c>
      <c r="BX6" s="94"/>
      <c r="BY6" s="94"/>
      <c r="BZ6" s="94"/>
      <c r="CA6" s="43" t="s">
        <v>10</v>
      </c>
      <c r="CB6" s="43"/>
      <c r="CC6" s="43"/>
      <c r="CD6" s="43"/>
      <c r="CE6" s="108"/>
      <c r="CG6" s="134"/>
    </row>
    <row r="7" spans="1:85">
      <c r="A7" s="5"/>
      <c r="B7" s="2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108"/>
      <c r="AP7" s="134"/>
      <c r="AR7" s="5"/>
      <c r="AS7" s="2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108"/>
      <c r="CG7" s="134"/>
    </row>
    <row r="8" spans="1:85">
      <c r="A8" s="5"/>
      <c r="B8" s="23"/>
      <c r="D8" s="43"/>
      <c r="E8" s="43" t="s">
        <v>39</v>
      </c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108"/>
      <c r="AP8" s="134"/>
      <c r="AR8" s="5"/>
      <c r="AS8" s="23"/>
      <c r="AU8" s="43"/>
      <c r="AV8" s="43" t="s">
        <v>39</v>
      </c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108"/>
      <c r="CG8" s="134"/>
    </row>
    <row r="9" spans="1:85">
      <c r="A9" s="5"/>
      <c r="B9" s="2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108"/>
      <c r="AP9" s="134"/>
      <c r="AR9" s="5"/>
      <c r="AS9" s="2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108"/>
      <c r="CG9" s="134"/>
    </row>
    <row r="10" spans="1:85" ht="15" customHeight="1">
      <c r="A10" s="5"/>
      <c r="B10" s="23"/>
      <c r="C10" s="43"/>
      <c r="D10" s="43"/>
      <c r="E10" s="43"/>
      <c r="F10" s="43"/>
      <c r="G10" s="43"/>
      <c r="H10" s="43"/>
      <c r="I10" s="43"/>
      <c r="J10" s="43" t="s">
        <v>18</v>
      </c>
      <c r="K10" s="43"/>
      <c r="L10" s="43"/>
      <c r="M10" s="43"/>
      <c r="N10" s="43" t="s">
        <v>22</v>
      </c>
      <c r="O10" s="43"/>
      <c r="P10" s="43"/>
      <c r="Q10" s="82" t="s">
        <v>50</v>
      </c>
      <c r="R10" s="82"/>
      <c r="S10" s="82"/>
      <c r="T10" s="82"/>
      <c r="U10" s="82"/>
      <c r="V10" s="82"/>
      <c r="W10" s="82"/>
      <c r="X10" s="82"/>
      <c r="Y10" s="97">
        <f>J39</f>
        <v>0</v>
      </c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109"/>
      <c r="AP10" s="134"/>
      <c r="AR10" s="5"/>
      <c r="AS10" s="23"/>
      <c r="AT10" s="43"/>
      <c r="AU10" s="43"/>
      <c r="AV10" s="43"/>
      <c r="AW10" s="43"/>
      <c r="AX10" s="43"/>
      <c r="AY10" s="43"/>
      <c r="AZ10" s="43"/>
      <c r="BA10" s="43" t="s">
        <v>18</v>
      </c>
      <c r="BB10" s="43"/>
      <c r="BC10" s="43"/>
      <c r="BD10" s="43"/>
      <c r="BE10" s="43" t="s">
        <v>22</v>
      </c>
      <c r="BF10" s="43"/>
      <c r="BG10" s="43"/>
      <c r="BH10" s="82" t="s">
        <v>50</v>
      </c>
      <c r="BI10" s="82"/>
      <c r="BJ10" s="82"/>
      <c r="BK10" s="82"/>
      <c r="BL10" s="82"/>
      <c r="BM10" s="82"/>
      <c r="BN10" s="82"/>
      <c r="BO10" s="82"/>
      <c r="BP10" s="97">
        <f>J39</f>
        <v>0</v>
      </c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  <c r="CC10" s="97"/>
      <c r="CD10" s="97"/>
      <c r="CE10" s="159"/>
      <c r="CG10" s="134"/>
    </row>
    <row r="11" spans="1:85" ht="15" customHeight="1">
      <c r="A11" s="5"/>
      <c r="B11" s="2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90"/>
      <c r="U11" s="95"/>
      <c r="V11" s="95"/>
      <c r="W11" s="95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109"/>
      <c r="AP11" s="134"/>
      <c r="AQ11" s="142"/>
      <c r="AR11" s="5"/>
      <c r="AS11" s="2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90"/>
      <c r="BL11" s="95"/>
      <c r="BM11" s="95"/>
      <c r="BN11" s="95"/>
      <c r="BO11" s="97"/>
      <c r="BP11" s="97"/>
      <c r="BQ11" s="97"/>
      <c r="BR11" s="97"/>
      <c r="BS11" s="97"/>
      <c r="BT11" s="97"/>
      <c r="BU11" s="97"/>
      <c r="BV11" s="97"/>
      <c r="BW11" s="97"/>
      <c r="BX11" s="97"/>
      <c r="BY11" s="97"/>
      <c r="BZ11" s="97"/>
      <c r="CA11" s="97"/>
      <c r="CB11" s="97"/>
      <c r="CC11" s="97"/>
      <c r="CD11" s="97"/>
      <c r="CE11" s="159"/>
      <c r="CG11" s="134"/>
    </row>
    <row r="12" spans="1:85">
      <c r="A12" s="5"/>
      <c r="B12" s="23"/>
      <c r="C12" s="43"/>
      <c r="D12" s="43"/>
      <c r="E12" s="43"/>
      <c r="F12" s="43"/>
      <c r="G12" s="43"/>
      <c r="H12" s="43"/>
      <c r="I12" s="43"/>
      <c r="J12" s="43" t="s">
        <v>21</v>
      </c>
      <c r="K12" s="43"/>
      <c r="L12" s="43"/>
      <c r="M12" s="43"/>
      <c r="N12" s="43"/>
      <c r="O12" s="43"/>
      <c r="P12" s="43"/>
      <c r="Q12" s="83">
        <f>J40</f>
        <v>0</v>
      </c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103"/>
      <c r="AH12" s="103"/>
      <c r="AI12" s="103"/>
      <c r="AJ12" s="103"/>
      <c r="AK12" s="103"/>
      <c r="AL12" s="43"/>
      <c r="AM12" s="43"/>
      <c r="AN12" s="108"/>
      <c r="AP12" s="134"/>
      <c r="AR12" s="5"/>
      <c r="AS12" s="23"/>
      <c r="AT12" s="43"/>
      <c r="AU12" s="43"/>
      <c r="AV12" s="43"/>
      <c r="AW12" s="43"/>
      <c r="AX12" s="43"/>
      <c r="AY12" s="43"/>
      <c r="AZ12" s="43"/>
      <c r="BA12" s="43" t="s">
        <v>21</v>
      </c>
      <c r="BB12" s="43"/>
      <c r="BC12" s="43"/>
      <c r="BD12" s="43"/>
      <c r="BE12" s="43"/>
      <c r="BF12" s="43"/>
      <c r="BG12" s="43"/>
      <c r="BH12" s="83">
        <f>J40</f>
        <v>0</v>
      </c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  <c r="CC12" s="83"/>
      <c r="CD12" s="43"/>
      <c r="CE12" s="108"/>
      <c r="CG12" s="134"/>
    </row>
    <row r="13" spans="1:85">
      <c r="A13" s="5"/>
      <c r="B13" s="2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103"/>
      <c r="AH13" s="103"/>
      <c r="AI13" s="103"/>
      <c r="AJ13" s="103"/>
      <c r="AK13" s="103"/>
      <c r="AL13" s="43"/>
      <c r="AM13" s="43"/>
      <c r="AN13" s="108"/>
      <c r="AP13" s="134"/>
      <c r="AR13" s="5"/>
      <c r="AS13" s="2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3"/>
      <c r="CA13" s="83"/>
      <c r="CB13" s="83"/>
      <c r="CC13" s="83"/>
      <c r="CD13" s="43"/>
      <c r="CE13" s="108"/>
      <c r="CG13" s="134"/>
    </row>
    <row r="14" spans="1:85" ht="15" customHeight="1">
      <c r="A14" s="5"/>
      <c r="B14" s="23"/>
      <c r="C14" s="44"/>
      <c r="D14" s="44"/>
      <c r="E14" s="52"/>
      <c r="F14" s="52" t="s">
        <v>12</v>
      </c>
      <c r="G14" s="56">
        <f>J38</f>
        <v>0</v>
      </c>
      <c r="H14" s="56"/>
      <c r="I14" s="37" t="s">
        <v>14</v>
      </c>
      <c r="J14" s="56">
        <f>Q38</f>
        <v>0</v>
      </c>
      <c r="K14" s="56"/>
      <c r="L14" s="37" t="s">
        <v>11</v>
      </c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43"/>
      <c r="AN14" s="108"/>
      <c r="AP14" s="134"/>
      <c r="AR14" s="5"/>
      <c r="AS14" s="23"/>
      <c r="AT14" s="44"/>
      <c r="AU14" s="44"/>
      <c r="AV14" s="52"/>
      <c r="AW14" s="52" t="s">
        <v>12</v>
      </c>
      <c r="AX14" s="56">
        <f>J38</f>
        <v>0</v>
      </c>
      <c r="AY14" s="56"/>
      <c r="AZ14" s="37" t="s">
        <v>14</v>
      </c>
      <c r="BA14" s="56">
        <f>Q38</f>
        <v>0</v>
      </c>
      <c r="BB14" s="56"/>
      <c r="BC14" s="37" t="s">
        <v>11</v>
      </c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43"/>
      <c r="CE14" s="108"/>
      <c r="CG14" s="134"/>
    </row>
    <row r="15" spans="1:85" ht="11.25" customHeight="1">
      <c r="A15" s="5"/>
      <c r="B15" s="24" t="s">
        <v>24</v>
      </c>
      <c r="C15" s="45"/>
      <c r="D15" s="45"/>
      <c r="E15" s="45"/>
      <c r="F15" s="53" t="s">
        <v>51</v>
      </c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110"/>
      <c r="AO15" s="43"/>
      <c r="AP15" s="135"/>
      <c r="AR15" s="5"/>
      <c r="AS15" s="24" t="s">
        <v>24</v>
      </c>
      <c r="AT15" s="45"/>
      <c r="AU15" s="45"/>
      <c r="AV15" s="45"/>
      <c r="AW15" s="53" t="s">
        <v>51</v>
      </c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110"/>
      <c r="CF15" s="43"/>
      <c r="CG15" s="135"/>
    </row>
    <row r="16" spans="1:85" ht="11.25" customHeight="1">
      <c r="A16" s="5"/>
      <c r="B16" s="25"/>
      <c r="C16" s="46"/>
      <c r="D16" s="46"/>
      <c r="E16" s="46"/>
      <c r="F16" s="54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111"/>
      <c r="AO16" s="43"/>
      <c r="AP16" s="135"/>
      <c r="AR16" s="5"/>
      <c r="AS16" s="25"/>
      <c r="AT16" s="46"/>
      <c r="AU16" s="46"/>
      <c r="AV16" s="46"/>
      <c r="AW16" s="54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111"/>
      <c r="CF16" s="43"/>
      <c r="CG16" s="135"/>
    </row>
    <row r="17" spans="1:85" ht="21" customHeight="1">
      <c r="A17" s="5"/>
      <c r="B17" s="24" t="s">
        <v>25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78"/>
      <c r="P17" s="78"/>
      <c r="Q17" s="78"/>
      <c r="R17" s="78"/>
      <c r="S17" s="34" t="s">
        <v>26</v>
      </c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112"/>
      <c r="AO17" s="126"/>
      <c r="AP17" s="133"/>
      <c r="AR17" s="5"/>
      <c r="AS17" s="146" t="s">
        <v>25</v>
      </c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34" t="s">
        <v>26</v>
      </c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112"/>
      <c r="CF17" s="126"/>
      <c r="CG17" s="133"/>
    </row>
    <row r="18" spans="1:85" ht="12" customHeight="1">
      <c r="A18" s="5"/>
      <c r="B18" s="26" t="s">
        <v>47</v>
      </c>
      <c r="C18" s="47"/>
      <c r="D18" s="47"/>
      <c r="E18" s="47">
        <f>J41</f>
        <v>0</v>
      </c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84"/>
      <c r="S18" s="87" t="str">
        <f>MID(J43,1,1)</f>
        <v/>
      </c>
      <c r="T18" s="91"/>
      <c r="U18" s="87" t="str">
        <f>MID(J43,2,1)</f>
        <v/>
      </c>
      <c r="V18" s="91"/>
      <c r="W18" s="87" t="str">
        <f>MID(J43,3,1)</f>
        <v/>
      </c>
      <c r="X18" s="91"/>
      <c r="Y18" s="87" t="str">
        <f>MID(J43,4,1)</f>
        <v/>
      </c>
      <c r="Z18" s="91"/>
      <c r="AA18" s="87" t="str">
        <f>MID(J43,5,1)</f>
        <v/>
      </c>
      <c r="AB18" s="91"/>
      <c r="AC18" s="87" t="str">
        <f>MID(J43,6,1)</f>
        <v/>
      </c>
      <c r="AD18" s="91"/>
      <c r="AE18" s="87" t="str">
        <f>MID(J43,7,1)</f>
        <v/>
      </c>
      <c r="AF18" s="91"/>
      <c r="AG18" s="87" t="str">
        <f>MID(J43,8,1)</f>
        <v/>
      </c>
      <c r="AH18" s="91"/>
      <c r="AI18" s="87" t="str">
        <f>MID(J43,9,1)</f>
        <v/>
      </c>
      <c r="AJ18" s="91"/>
      <c r="AK18" s="87" t="str">
        <f>MID(J43,10,1)</f>
        <v/>
      </c>
      <c r="AL18" s="91"/>
      <c r="AM18" s="87" t="str">
        <f>MID(J43,11,1)</f>
        <v/>
      </c>
      <c r="AN18" s="113"/>
      <c r="AO18" s="126"/>
      <c r="AP18" s="133"/>
      <c r="AR18" s="5"/>
      <c r="AS18" s="26" t="s">
        <v>47</v>
      </c>
      <c r="AT18" s="47"/>
      <c r="AU18" s="47"/>
      <c r="AV18" s="47">
        <f>J41</f>
        <v>0</v>
      </c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84"/>
      <c r="BJ18" s="87" t="str">
        <f>MID(J43,1,1)</f>
        <v/>
      </c>
      <c r="BK18" s="91"/>
      <c r="BL18" s="87" t="str">
        <f>MID(J43,2,1)</f>
        <v/>
      </c>
      <c r="BM18" s="91"/>
      <c r="BN18" s="87" t="str">
        <f>MID(J43,3,1)</f>
        <v/>
      </c>
      <c r="BO18" s="91"/>
      <c r="BP18" s="87" t="str">
        <f>MID(J43,4,1)</f>
        <v/>
      </c>
      <c r="BQ18" s="91"/>
      <c r="BR18" s="87" t="str">
        <f>MID(J43,5,1)</f>
        <v/>
      </c>
      <c r="BS18" s="91"/>
      <c r="BT18" s="87" t="str">
        <f>MID(J43,6,1)</f>
        <v/>
      </c>
      <c r="BU18" s="91"/>
      <c r="BV18" s="87" t="str">
        <f>MID(J43,7,1)</f>
        <v/>
      </c>
      <c r="BW18" s="91"/>
      <c r="BX18" s="87" t="str">
        <f>MID(J43,8,1)</f>
        <v/>
      </c>
      <c r="BY18" s="91"/>
      <c r="BZ18" s="87" t="str">
        <f>MID(J43,9,1)</f>
        <v/>
      </c>
      <c r="CA18" s="91"/>
      <c r="CB18" s="87" t="str">
        <f>MID(J43,10,1)</f>
        <v/>
      </c>
      <c r="CC18" s="91"/>
      <c r="CD18" s="87" t="str">
        <f>MID(J43,11,1)</f>
        <v/>
      </c>
      <c r="CE18" s="113"/>
      <c r="CF18" s="126"/>
      <c r="CG18" s="133"/>
    </row>
    <row r="19" spans="1:85" ht="12" customHeight="1">
      <c r="A19" s="5"/>
      <c r="B19" s="27">
        <f>J42</f>
        <v>0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79" t="s">
        <v>28</v>
      </c>
      <c r="P19" s="79"/>
      <c r="Q19" s="79"/>
      <c r="R19" s="85"/>
      <c r="S19" s="88"/>
      <c r="T19" s="92"/>
      <c r="U19" s="88"/>
      <c r="V19" s="92"/>
      <c r="W19" s="88"/>
      <c r="X19" s="92"/>
      <c r="Y19" s="88"/>
      <c r="Z19" s="92"/>
      <c r="AA19" s="88"/>
      <c r="AB19" s="92"/>
      <c r="AC19" s="88"/>
      <c r="AD19" s="92"/>
      <c r="AE19" s="88"/>
      <c r="AF19" s="92"/>
      <c r="AG19" s="88"/>
      <c r="AH19" s="92"/>
      <c r="AI19" s="88"/>
      <c r="AJ19" s="92"/>
      <c r="AK19" s="88"/>
      <c r="AL19" s="92"/>
      <c r="AM19" s="88"/>
      <c r="AN19" s="114"/>
      <c r="AO19" s="126"/>
      <c r="AP19" s="133"/>
      <c r="AR19" s="5"/>
      <c r="AS19" s="27">
        <f>J42</f>
        <v>0</v>
      </c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79" t="s">
        <v>28</v>
      </c>
      <c r="BG19" s="79"/>
      <c r="BH19" s="79"/>
      <c r="BI19" s="85"/>
      <c r="BJ19" s="88"/>
      <c r="BK19" s="92"/>
      <c r="BL19" s="88"/>
      <c r="BM19" s="92"/>
      <c r="BN19" s="88"/>
      <c r="BO19" s="92"/>
      <c r="BP19" s="88"/>
      <c r="BQ19" s="92"/>
      <c r="BR19" s="88"/>
      <c r="BS19" s="92"/>
      <c r="BT19" s="88"/>
      <c r="BU19" s="92"/>
      <c r="BV19" s="88"/>
      <c r="BW19" s="92"/>
      <c r="BX19" s="88"/>
      <c r="BY19" s="92"/>
      <c r="BZ19" s="88"/>
      <c r="CA19" s="92"/>
      <c r="CB19" s="88"/>
      <c r="CC19" s="92"/>
      <c r="CD19" s="88"/>
      <c r="CE19" s="114"/>
      <c r="CF19" s="126"/>
      <c r="CG19" s="133"/>
    </row>
    <row r="20" spans="1:85" ht="12" customHeight="1">
      <c r="A20" s="5"/>
      <c r="B20" s="2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79"/>
      <c r="P20" s="79"/>
      <c r="Q20" s="79"/>
      <c r="R20" s="85"/>
      <c r="S20" s="88"/>
      <c r="T20" s="92"/>
      <c r="U20" s="88"/>
      <c r="V20" s="92"/>
      <c r="W20" s="88"/>
      <c r="X20" s="92"/>
      <c r="Y20" s="88"/>
      <c r="Z20" s="92"/>
      <c r="AA20" s="88"/>
      <c r="AB20" s="92"/>
      <c r="AC20" s="88"/>
      <c r="AD20" s="92"/>
      <c r="AE20" s="88"/>
      <c r="AF20" s="92"/>
      <c r="AG20" s="88"/>
      <c r="AH20" s="92"/>
      <c r="AI20" s="88"/>
      <c r="AJ20" s="92"/>
      <c r="AK20" s="88"/>
      <c r="AL20" s="92"/>
      <c r="AM20" s="88"/>
      <c r="AN20" s="114"/>
      <c r="AO20" s="127"/>
      <c r="AP20" s="136"/>
      <c r="AR20" s="5"/>
      <c r="AS20" s="2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79"/>
      <c r="BG20" s="79"/>
      <c r="BH20" s="79"/>
      <c r="BI20" s="85"/>
      <c r="BJ20" s="88"/>
      <c r="BK20" s="92"/>
      <c r="BL20" s="88"/>
      <c r="BM20" s="92"/>
      <c r="BN20" s="88"/>
      <c r="BO20" s="92"/>
      <c r="BP20" s="88"/>
      <c r="BQ20" s="92"/>
      <c r="BR20" s="88"/>
      <c r="BS20" s="92"/>
      <c r="BT20" s="88"/>
      <c r="BU20" s="92"/>
      <c r="BV20" s="88"/>
      <c r="BW20" s="92"/>
      <c r="BX20" s="88"/>
      <c r="BY20" s="92"/>
      <c r="BZ20" s="88"/>
      <c r="CA20" s="92"/>
      <c r="CB20" s="88"/>
      <c r="CC20" s="92"/>
      <c r="CD20" s="88"/>
      <c r="CE20" s="114"/>
      <c r="CF20" s="127"/>
      <c r="CG20" s="136"/>
    </row>
    <row r="21" spans="1:85" ht="12" customHeight="1">
      <c r="A21" s="5"/>
      <c r="B21" s="2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80"/>
      <c r="P21" s="80"/>
      <c r="Q21" s="80"/>
      <c r="R21" s="86"/>
      <c r="S21" s="89"/>
      <c r="T21" s="93"/>
      <c r="U21" s="89"/>
      <c r="V21" s="93"/>
      <c r="W21" s="89"/>
      <c r="X21" s="93"/>
      <c r="Y21" s="89"/>
      <c r="Z21" s="93"/>
      <c r="AA21" s="89"/>
      <c r="AB21" s="93"/>
      <c r="AC21" s="89"/>
      <c r="AD21" s="93"/>
      <c r="AE21" s="89"/>
      <c r="AF21" s="93"/>
      <c r="AG21" s="89"/>
      <c r="AH21" s="93"/>
      <c r="AI21" s="89"/>
      <c r="AJ21" s="93"/>
      <c r="AK21" s="89"/>
      <c r="AL21" s="93"/>
      <c r="AM21" s="89"/>
      <c r="AN21" s="115"/>
      <c r="AO21" s="126"/>
      <c r="AP21" s="133"/>
      <c r="AR21" s="5"/>
      <c r="AS21" s="2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80"/>
      <c r="BG21" s="80"/>
      <c r="BH21" s="80"/>
      <c r="BI21" s="86"/>
      <c r="BJ21" s="89"/>
      <c r="BK21" s="93"/>
      <c r="BL21" s="89"/>
      <c r="BM21" s="93"/>
      <c r="BN21" s="89"/>
      <c r="BO21" s="93"/>
      <c r="BP21" s="89"/>
      <c r="BQ21" s="93"/>
      <c r="BR21" s="89"/>
      <c r="BS21" s="93"/>
      <c r="BT21" s="89"/>
      <c r="BU21" s="93"/>
      <c r="BV21" s="89"/>
      <c r="BW21" s="93"/>
      <c r="BX21" s="89"/>
      <c r="BY21" s="93"/>
      <c r="BZ21" s="89"/>
      <c r="CA21" s="93"/>
      <c r="CB21" s="89"/>
      <c r="CC21" s="93"/>
      <c r="CD21" s="89"/>
      <c r="CE21" s="115"/>
      <c r="CF21" s="126"/>
      <c r="CG21" s="133"/>
    </row>
    <row r="22" spans="1:85" s="2" customFormat="1" ht="22.5" customHeight="1">
      <c r="A22" s="6"/>
      <c r="B22" s="24" t="s">
        <v>20</v>
      </c>
      <c r="C22" s="45"/>
      <c r="D22" s="45"/>
      <c r="E22" s="45"/>
      <c r="F22" s="45"/>
      <c r="G22" s="57"/>
      <c r="H22" s="59" t="s">
        <v>29</v>
      </c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116"/>
      <c r="AP22" s="137"/>
      <c r="AR22" s="6"/>
      <c r="AS22" s="24" t="s">
        <v>30</v>
      </c>
      <c r="AT22" s="45"/>
      <c r="AU22" s="45"/>
      <c r="AV22" s="45"/>
      <c r="AW22" s="45"/>
      <c r="AX22" s="57"/>
      <c r="AY22" s="59" t="s">
        <v>29</v>
      </c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116"/>
      <c r="CG22" s="137"/>
    </row>
    <row r="23" spans="1:85" s="2" customFormat="1" ht="22.5" customHeight="1">
      <c r="A23" s="6"/>
      <c r="B23" s="25"/>
      <c r="C23" s="46"/>
      <c r="D23" s="46"/>
      <c r="E23" s="46"/>
      <c r="F23" s="46"/>
      <c r="G23" s="58"/>
      <c r="H23" s="60" t="s">
        <v>31</v>
      </c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117"/>
      <c r="AP23" s="137"/>
      <c r="AR23" s="6"/>
      <c r="AS23" s="25"/>
      <c r="AT23" s="46"/>
      <c r="AU23" s="46"/>
      <c r="AV23" s="46"/>
      <c r="AW23" s="46"/>
      <c r="AX23" s="58"/>
      <c r="AY23" s="60" t="s">
        <v>31</v>
      </c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117"/>
      <c r="CG23" s="137"/>
    </row>
    <row r="24" spans="1:85" s="3" customFormat="1" ht="13.5" customHeight="1">
      <c r="A24" s="7"/>
      <c r="B24" s="30" t="s">
        <v>33</v>
      </c>
      <c r="C24" s="50"/>
      <c r="D24" s="50"/>
      <c r="E24" s="50"/>
      <c r="F24" s="50"/>
      <c r="G24" s="50"/>
      <c r="H24" s="50" t="s">
        <v>34</v>
      </c>
      <c r="I24" s="50"/>
      <c r="J24" s="50"/>
      <c r="K24" s="50"/>
      <c r="L24" s="50"/>
      <c r="M24" s="50"/>
      <c r="N24" s="50"/>
      <c r="O24" s="50" t="s">
        <v>9</v>
      </c>
      <c r="P24" s="50"/>
      <c r="Q24" s="50"/>
      <c r="R24" s="50"/>
      <c r="S24" s="50"/>
      <c r="T24" s="50"/>
      <c r="U24" s="50"/>
      <c r="V24" s="50"/>
      <c r="W24" s="50"/>
      <c r="X24" s="98">
        <f>J44</f>
        <v>0</v>
      </c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18"/>
      <c r="AO24" s="128"/>
      <c r="AP24" s="138"/>
      <c r="AR24" s="7"/>
      <c r="AS24" s="30" t="s">
        <v>33</v>
      </c>
      <c r="AT24" s="50"/>
      <c r="AU24" s="50"/>
      <c r="AV24" s="50"/>
      <c r="AW24" s="50"/>
      <c r="AX24" s="50"/>
      <c r="AY24" s="50" t="s">
        <v>34</v>
      </c>
      <c r="AZ24" s="50"/>
      <c r="BA24" s="50"/>
      <c r="BB24" s="50"/>
      <c r="BC24" s="50"/>
      <c r="BD24" s="50"/>
      <c r="BE24" s="50"/>
      <c r="BF24" s="50" t="s">
        <v>9</v>
      </c>
      <c r="BG24" s="50"/>
      <c r="BH24" s="50"/>
      <c r="BI24" s="50"/>
      <c r="BJ24" s="50"/>
      <c r="BK24" s="50"/>
      <c r="BL24" s="50"/>
      <c r="BM24" s="50"/>
      <c r="BN24" s="50"/>
      <c r="BO24" s="98">
        <f>J44</f>
        <v>0</v>
      </c>
      <c r="BP24" s="101"/>
      <c r="BQ24" s="101"/>
      <c r="BR24" s="101"/>
      <c r="BS24" s="101"/>
      <c r="BT24" s="101"/>
      <c r="BU24" s="101"/>
      <c r="BV24" s="101"/>
      <c r="BW24" s="101"/>
      <c r="BX24" s="101"/>
      <c r="BY24" s="101"/>
      <c r="BZ24" s="101"/>
      <c r="CA24" s="101"/>
      <c r="CB24" s="101"/>
      <c r="CC24" s="101"/>
      <c r="CD24" s="101"/>
      <c r="CE24" s="118"/>
      <c r="CF24" s="128"/>
      <c r="CG24" s="138"/>
    </row>
    <row r="25" spans="1:85" ht="8.25" customHeight="1">
      <c r="A25" s="5"/>
      <c r="B25" s="31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99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19"/>
      <c r="AO25" s="128"/>
      <c r="AP25" s="138"/>
      <c r="AR25" s="5"/>
      <c r="AS25" s="31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99"/>
      <c r="BP25" s="102"/>
      <c r="BQ25" s="102"/>
      <c r="BR25" s="102"/>
      <c r="BS25" s="102"/>
      <c r="BT25" s="102"/>
      <c r="BU25" s="102"/>
      <c r="BV25" s="102"/>
      <c r="BW25" s="102"/>
      <c r="BX25" s="102"/>
      <c r="BY25" s="102"/>
      <c r="BZ25" s="102"/>
      <c r="CA25" s="102"/>
      <c r="CB25" s="102"/>
      <c r="CC25" s="102"/>
      <c r="CD25" s="102"/>
      <c r="CE25" s="119"/>
      <c r="CF25" s="128"/>
      <c r="CG25" s="138"/>
    </row>
    <row r="26" spans="1:85" ht="21.75" customHeight="1">
      <c r="A26" s="5"/>
      <c r="B26" s="32" t="s">
        <v>37</v>
      </c>
      <c r="C26" s="51"/>
      <c r="D26" s="51"/>
      <c r="E26" s="51"/>
      <c r="F26" s="51"/>
      <c r="G26" s="51"/>
      <c r="H26" s="51"/>
      <c r="I26" s="51"/>
      <c r="J26" s="66"/>
      <c r="K26" s="72" t="s">
        <v>36</v>
      </c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120"/>
      <c r="AO26" s="129"/>
      <c r="AP26" s="139"/>
      <c r="AR26" s="5"/>
      <c r="AS26" s="32" t="s">
        <v>37</v>
      </c>
      <c r="AT26" s="51"/>
      <c r="AU26" s="51"/>
      <c r="AV26" s="51"/>
      <c r="AW26" s="51"/>
      <c r="AX26" s="51"/>
      <c r="AY26" s="51"/>
      <c r="AZ26" s="51"/>
      <c r="BA26" s="66"/>
      <c r="BB26" s="72" t="s">
        <v>36</v>
      </c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72"/>
      <c r="BN26" s="72"/>
      <c r="BO26" s="72"/>
      <c r="BP26" s="72"/>
      <c r="BQ26" s="72"/>
      <c r="BR26" s="72"/>
      <c r="BS26" s="72"/>
      <c r="BT26" s="72"/>
      <c r="BU26" s="72"/>
      <c r="BV26" s="72"/>
      <c r="BW26" s="72"/>
      <c r="BX26" s="72"/>
      <c r="BY26" s="72"/>
      <c r="BZ26" s="72"/>
      <c r="CA26" s="72"/>
      <c r="CB26" s="72"/>
      <c r="CC26" s="72"/>
      <c r="CD26" s="72"/>
      <c r="CE26" s="120"/>
      <c r="CF26" s="129"/>
      <c r="CG26" s="139"/>
    </row>
    <row r="27" spans="1:85" ht="16.5" customHeight="1">
      <c r="A27" s="5"/>
      <c r="B27" s="33" t="s">
        <v>35</v>
      </c>
      <c r="C27" s="33"/>
      <c r="D27" s="33"/>
      <c r="E27" s="33"/>
      <c r="F27" s="33"/>
      <c r="G27" s="33"/>
      <c r="H27" s="33"/>
      <c r="I27" s="33"/>
      <c r="J27" s="3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104"/>
      <c r="AL27" s="105" t="s">
        <v>8</v>
      </c>
      <c r="AM27" s="106"/>
      <c r="AN27" s="121"/>
      <c r="AP27" s="134"/>
      <c r="AR27" s="5"/>
      <c r="AS27" s="33" t="s">
        <v>35</v>
      </c>
      <c r="AT27" s="33"/>
      <c r="AU27" s="33"/>
      <c r="AV27" s="33"/>
      <c r="AW27" s="33"/>
      <c r="AX27" s="33"/>
      <c r="AY27" s="33"/>
      <c r="AZ27" s="33"/>
      <c r="BA27" s="3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104"/>
      <c r="CC27" s="105" t="s">
        <v>8</v>
      </c>
      <c r="CD27" s="106"/>
      <c r="CE27" s="121"/>
      <c r="CG27" s="134"/>
    </row>
    <row r="28" spans="1:85" ht="16.5" customHeight="1">
      <c r="A28" s="5"/>
      <c r="B28" s="34" t="s">
        <v>38</v>
      </c>
      <c r="C28" s="34"/>
      <c r="D28" s="34"/>
      <c r="E28" s="34"/>
      <c r="F28" s="34"/>
      <c r="G28" s="34"/>
      <c r="H28" s="34"/>
      <c r="I28" s="34"/>
      <c r="J28" s="34"/>
      <c r="K28" s="34" t="s">
        <v>40</v>
      </c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34" t="s">
        <v>41</v>
      </c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130"/>
      <c r="AP28" s="140"/>
      <c r="AR28" s="5"/>
      <c r="AS28" s="34" t="s">
        <v>38</v>
      </c>
      <c r="AT28" s="34"/>
      <c r="AU28" s="34"/>
      <c r="AV28" s="34"/>
      <c r="AW28" s="34"/>
      <c r="AX28" s="34"/>
      <c r="AY28" s="34"/>
      <c r="AZ28" s="34"/>
      <c r="BA28" s="34"/>
      <c r="BB28" s="34" t="s">
        <v>40</v>
      </c>
      <c r="BC28" s="77"/>
      <c r="BD28" s="77"/>
      <c r="BE28" s="77"/>
      <c r="BF28" s="77"/>
      <c r="BG28" s="77"/>
      <c r="BH28" s="77"/>
      <c r="BI28" s="77"/>
      <c r="BJ28" s="77"/>
      <c r="BK28" s="77"/>
      <c r="BL28" s="77"/>
      <c r="BM28" s="77"/>
      <c r="BN28" s="34" t="s">
        <v>41</v>
      </c>
      <c r="BO28" s="77"/>
      <c r="BP28" s="77"/>
      <c r="BQ28" s="77"/>
      <c r="BR28" s="77"/>
      <c r="BS28" s="77"/>
      <c r="BT28" s="77"/>
      <c r="BU28" s="77"/>
      <c r="BV28" s="77"/>
      <c r="BW28" s="77"/>
      <c r="BX28" s="77"/>
      <c r="BY28" s="77"/>
      <c r="BZ28" s="77"/>
      <c r="CA28" s="77"/>
      <c r="CB28" s="77"/>
      <c r="CC28" s="77"/>
      <c r="CD28" s="77"/>
      <c r="CE28" s="77"/>
      <c r="CF28" s="130"/>
      <c r="CG28" s="140"/>
    </row>
    <row r="29" spans="1:85" ht="16.5" customHeight="1">
      <c r="A29" s="5"/>
      <c r="B29" s="35" t="s">
        <v>8</v>
      </c>
      <c r="C29" s="35"/>
      <c r="D29" s="35"/>
      <c r="E29" s="35"/>
      <c r="F29" s="35"/>
      <c r="G29" s="35"/>
      <c r="H29" s="35"/>
      <c r="I29" s="35"/>
      <c r="J29" s="35"/>
      <c r="K29" s="35" t="s">
        <v>8</v>
      </c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96" t="s">
        <v>8</v>
      </c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22"/>
      <c r="AP29" s="134"/>
      <c r="AR29" s="5"/>
      <c r="AS29" s="35" t="s">
        <v>8</v>
      </c>
      <c r="AT29" s="35"/>
      <c r="AU29" s="35"/>
      <c r="AV29" s="35"/>
      <c r="AW29" s="35"/>
      <c r="AX29" s="35"/>
      <c r="AY29" s="35"/>
      <c r="AZ29" s="35"/>
      <c r="BA29" s="35"/>
      <c r="BB29" s="35" t="s">
        <v>8</v>
      </c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96" t="s">
        <v>8</v>
      </c>
      <c r="BO29" s="100"/>
      <c r="BP29" s="100"/>
      <c r="BQ29" s="100"/>
      <c r="BR29" s="100"/>
      <c r="BS29" s="100"/>
      <c r="BT29" s="100"/>
      <c r="BU29" s="100"/>
      <c r="BV29" s="100"/>
      <c r="BW29" s="100"/>
      <c r="BX29" s="100"/>
      <c r="BY29" s="100"/>
      <c r="BZ29" s="100"/>
      <c r="CA29" s="100"/>
      <c r="CB29" s="100"/>
      <c r="CC29" s="100"/>
      <c r="CD29" s="100"/>
      <c r="CE29" s="122"/>
      <c r="CG29" s="134"/>
    </row>
    <row r="30" spans="1:85" ht="9" customHeight="1">
      <c r="A30" s="8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141"/>
      <c r="AR30" s="8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141"/>
    </row>
    <row r="31" spans="1:85" ht="24" customHeight="1">
      <c r="A31" s="9" t="s">
        <v>59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R31" s="9" t="s">
        <v>60</v>
      </c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</row>
    <row r="32" spans="1:85" ht="17.25" customHeight="1"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S32" s="147"/>
    </row>
    <row r="35" spans="1:83" ht="22.5" customHeight="1">
      <c r="A35" s="10" t="s">
        <v>5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31"/>
      <c r="AP35" s="131"/>
      <c r="AQ35" s="131"/>
    </row>
    <row r="36" spans="1:83" ht="22.5" customHeight="1">
      <c r="A36" s="11" t="s">
        <v>42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31"/>
      <c r="AP36" s="131"/>
      <c r="AQ36" s="131"/>
      <c r="AR36" s="143" t="s">
        <v>23</v>
      </c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8"/>
      <c r="BM36" s="148"/>
      <c r="BN36" s="148"/>
      <c r="BO36" s="148"/>
      <c r="BP36" s="148"/>
      <c r="BQ36" s="148"/>
      <c r="BR36" s="148"/>
      <c r="BS36" s="148"/>
      <c r="BT36" s="148"/>
      <c r="BU36" s="148"/>
      <c r="BV36" s="148"/>
      <c r="BW36" s="148"/>
      <c r="BX36" s="148"/>
      <c r="BY36" s="148"/>
      <c r="BZ36" s="148"/>
      <c r="CA36" s="148"/>
      <c r="CB36" s="148"/>
      <c r="CC36" s="148"/>
      <c r="CD36" s="148"/>
      <c r="CE36" s="148"/>
    </row>
    <row r="37" spans="1:83" ht="22.5" customHeight="1">
      <c r="A37" s="12" t="s">
        <v>32</v>
      </c>
      <c r="B37" s="12"/>
      <c r="C37" s="12"/>
      <c r="D37" s="12"/>
      <c r="E37" s="12"/>
      <c r="F37" s="12"/>
      <c r="G37" s="12"/>
      <c r="H37" s="12"/>
      <c r="I37" s="12"/>
      <c r="J37" s="67"/>
      <c r="K37" s="74"/>
      <c r="L37" s="74"/>
      <c r="M37" s="74"/>
      <c r="N37" s="74"/>
      <c r="O37" s="81" t="s">
        <v>14</v>
      </c>
      <c r="P37" s="81"/>
      <c r="Q37" s="74"/>
      <c r="R37" s="74"/>
      <c r="S37" s="74"/>
      <c r="T37" s="74"/>
      <c r="U37" s="74"/>
      <c r="V37" s="74"/>
      <c r="W37" s="74"/>
      <c r="X37" s="74"/>
      <c r="Y37" s="74"/>
      <c r="Z37" s="81" t="s">
        <v>2</v>
      </c>
      <c r="AA37" s="81"/>
      <c r="AB37" s="81"/>
      <c r="AC37" s="74"/>
      <c r="AD37" s="74"/>
      <c r="AE37" s="74"/>
      <c r="AF37" s="74"/>
      <c r="AG37" s="74"/>
      <c r="AH37" s="74"/>
      <c r="AI37" s="74"/>
      <c r="AJ37" s="74"/>
      <c r="AK37" s="74"/>
      <c r="AL37" s="81" t="s">
        <v>44</v>
      </c>
      <c r="AM37" s="81"/>
      <c r="AN37" s="123"/>
      <c r="AO37" s="131"/>
      <c r="AP37" s="131"/>
      <c r="AQ37" s="131"/>
      <c r="AR37" s="14" t="s">
        <v>32</v>
      </c>
      <c r="AS37" s="38"/>
      <c r="AT37" s="38"/>
      <c r="AU37" s="38"/>
      <c r="AV37" s="38"/>
      <c r="AW37" s="38"/>
      <c r="AX37" s="38"/>
      <c r="AY37" s="38"/>
      <c r="AZ37" s="63"/>
      <c r="BA37" s="153">
        <v>4</v>
      </c>
      <c r="BB37" s="156"/>
      <c r="BC37" s="156"/>
      <c r="BD37" s="156"/>
      <c r="BE37" s="156"/>
      <c r="BF37" s="81" t="s">
        <v>14</v>
      </c>
      <c r="BG37" s="81"/>
      <c r="BH37" s="156">
        <v>9</v>
      </c>
      <c r="BI37" s="156"/>
      <c r="BJ37" s="156"/>
      <c r="BK37" s="156"/>
      <c r="BL37" s="156"/>
      <c r="BM37" s="156"/>
      <c r="BN37" s="156"/>
      <c r="BO37" s="156"/>
      <c r="BP37" s="156"/>
      <c r="BQ37" s="81" t="s">
        <v>2</v>
      </c>
      <c r="BR37" s="81"/>
      <c r="BS37" s="81"/>
      <c r="BT37" s="156">
        <v>10</v>
      </c>
      <c r="BU37" s="156"/>
      <c r="BV37" s="156"/>
      <c r="BW37" s="156"/>
      <c r="BX37" s="156"/>
      <c r="BY37" s="156"/>
      <c r="BZ37" s="156"/>
      <c r="CA37" s="156"/>
      <c r="CB37" s="156"/>
      <c r="CC37" s="81" t="s">
        <v>44</v>
      </c>
      <c r="CD37" s="81"/>
      <c r="CE37" s="123"/>
    </row>
    <row r="38" spans="1:83" ht="22.5" customHeight="1">
      <c r="A38" s="12" t="s">
        <v>45</v>
      </c>
      <c r="B38" s="12"/>
      <c r="C38" s="12"/>
      <c r="D38" s="12"/>
      <c r="E38" s="12"/>
      <c r="F38" s="12"/>
      <c r="G38" s="12"/>
      <c r="H38" s="12"/>
      <c r="I38" s="12"/>
      <c r="J38" s="67"/>
      <c r="K38" s="74"/>
      <c r="L38" s="74"/>
      <c r="M38" s="74"/>
      <c r="N38" s="74"/>
      <c r="O38" s="81" t="s">
        <v>14</v>
      </c>
      <c r="P38" s="81"/>
      <c r="Q38" s="74"/>
      <c r="R38" s="74"/>
      <c r="S38" s="74"/>
      <c r="T38" s="74"/>
      <c r="U38" s="74"/>
      <c r="V38" s="74"/>
      <c r="W38" s="74"/>
      <c r="X38" s="74"/>
      <c r="Y38" s="74"/>
      <c r="Z38" s="81" t="s">
        <v>13</v>
      </c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123"/>
      <c r="AO38" s="131"/>
      <c r="AP38" s="131"/>
      <c r="AQ38" s="131"/>
      <c r="AR38" s="14" t="s">
        <v>45</v>
      </c>
      <c r="AS38" s="38"/>
      <c r="AT38" s="38"/>
      <c r="AU38" s="38"/>
      <c r="AV38" s="38"/>
      <c r="AW38" s="38"/>
      <c r="AX38" s="38"/>
      <c r="AY38" s="38"/>
      <c r="AZ38" s="63"/>
      <c r="BA38" s="153">
        <v>4</v>
      </c>
      <c r="BB38" s="156"/>
      <c r="BC38" s="156"/>
      <c r="BD38" s="156"/>
      <c r="BE38" s="156"/>
      <c r="BF38" s="81" t="s">
        <v>14</v>
      </c>
      <c r="BG38" s="81"/>
      <c r="BH38" s="156">
        <v>8</v>
      </c>
      <c r="BI38" s="156"/>
      <c r="BJ38" s="156"/>
      <c r="BK38" s="156"/>
      <c r="BL38" s="156"/>
      <c r="BM38" s="156"/>
      <c r="BN38" s="156"/>
      <c r="BO38" s="156"/>
      <c r="BP38" s="156"/>
      <c r="BQ38" s="81" t="s">
        <v>13</v>
      </c>
      <c r="BR38" s="81"/>
      <c r="BS38" s="81"/>
      <c r="BT38" s="81"/>
      <c r="BU38" s="81"/>
      <c r="BV38" s="81"/>
      <c r="BW38" s="81"/>
      <c r="BX38" s="81"/>
      <c r="BY38" s="81"/>
      <c r="BZ38" s="81"/>
      <c r="CA38" s="81"/>
      <c r="CB38" s="81"/>
      <c r="CC38" s="81"/>
      <c r="CD38" s="81"/>
      <c r="CE38" s="123"/>
    </row>
    <row r="39" spans="1:83" ht="22.5" customHeight="1">
      <c r="A39" s="12" t="s">
        <v>46</v>
      </c>
      <c r="B39" s="12"/>
      <c r="C39" s="12"/>
      <c r="D39" s="12"/>
      <c r="E39" s="12"/>
      <c r="F39" s="12"/>
      <c r="G39" s="12"/>
      <c r="H39" s="12"/>
      <c r="I39" s="12"/>
      <c r="J39" s="68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124"/>
      <c r="AO39" s="131"/>
      <c r="AP39" s="131"/>
      <c r="AQ39" s="131"/>
      <c r="AR39" s="14" t="s">
        <v>46</v>
      </c>
      <c r="AS39" s="38"/>
      <c r="AT39" s="38"/>
      <c r="AU39" s="38"/>
      <c r="AV39" s="38"/>
      <c r="AW39" s="38"/>
      <c r="AX39" s="38"/>
      <c r="AY39" s="38"/>
      <c r="AZ39" s="63"/>
      <c r="BA39" s="154" t="s">
        <v>55</v>
      </c>
      <c r="BB39" s="157"/>
      <c r="BC39" s="157"/>
      <c r="BD39" s="157"/>
      <c r="BE39" s="157"/>
      <c r="BF39" s="157"/>
      <c r="BG39" s="157"/>
      <c r="BH39" s="157"/>
      <c r="BI39" s="157"/>
      <c r="BJ39" s="157"/>
      <c r="BK39" s="157"/>
      <c r="BL39" s="157"/>
      <c r="BM39" s="157"/>
      <c r="BN39" s="157"/>
      <c r="BO39" s="157"/>
      <c r="BP39" s="157"/>
      <c r="BQ39" s="157"/>
      <c r="BR39" s="157"/>
      <c r="BS39" s="157"/>
      <c r="BT39" s="157"/>
      <c r="BU39" s="157"/>
      <c r="BV39" s="157"/>
      <c r="BW39" s="157"/>
      <c r="BX39" s="157"/>
      <c r="BY39" s="157"/>
      <c r="BZ39" s="157"/>
      <c r="CA39" s="157"/>
      <c r="CB39" s="157"/>
      <c r="CC39" s="157"/>
      <c r="CD39" s="157"/>
      <c r="CE39" s="160"/>
    </row>
    <row r="40" spans="1:83" ht="27.75" customHeight="1">
      <c r="A40" s="12" t="s">
        <v>19</v>
      </c>
      <c r="B40" s="12"/>
      <c r="C40" s="12"/>
      <c r="D40" s="12"/>
      <c r="E40" s="12"/>
      <c r="F40" s="12"/>
      <c r="G40" s="12"/>
      <c r="H40" s="12"/>
      <c r="I40" s="12"/>
      <c r="J40" s="68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124"/>
      <c r="AO40" s="131"/>
      <c r="AP40" s="131"/>
      <c r="AQ40" s="131"/>
      <c r="AR40" s="14" t="s">
        <v>19</v>
      </c>
      <c r="AS40" s="38"/>
      <c r="AT40" s="38"/>
      <c r="AU40" s="38"/>
      <c r="AV40" s="38"/>
      <c r="AW40" s="38"/>
      <c r="AX40" s="38"/>
      <c r="AY40" s="38"/>
      <c r="AZ40" s="63"/>
      <c r="BA40" s="154" t="s">
        <v>56</v>
      </c>
      <c r="BB40" s="157"/>
      <c r="BC40" s="157"/>
      <c r="BD40" s="157"/>
      <c r="BE40" s="157"/>
      <c r="BF40" s="157"/>
      <c r="BG40" s="157"/>
      <c r="BH40" s="157"/>
      <c r="BI40" s="157"/>
      <c r="BJ40" s="157"/>
      <c r="BK40" s="157"/>
      <c r="BL40" s="157"/>
      <c r="BM40" s="157"/>
      <c r="BN40" s="157"/>
      <c r="BO40" s="157"/>
      <c r="BP40" s="157"/>
      <c r="BQ40" s="157"/>
      <c r="BR40" s="157"/>
      <c r="BS40" s="157"/>
      <c r="BT40" s="157"/>
      <c r="BU40" s="157"/>
      <c r="BV40" s="157"/>
      <c r="BW40" s="157"/>
      <c r="BX40" s="157"/>
      <c r="BY40" s="157"/>
      <c r="BZ40" s="157"/>
      <c r="CA40" s="157"/>
      <c r="CB40" s="157"/>
      <c r="CC40" s="157"/>
      <c r="CD40" s="157"/>
      <c r="CE40" s="160"/>
    </row>
    <row r="41" spans="1:83" ht="27.75" customHeight="1">
      <c r="A41" s="13" t="s">
        <v>52</v>
      </c>
      <c r="B41" s="12"/>
      <c r="C41" s="12"/>
      <c r="D41" s="12"/>
      <c r="E41" s="12"/>
      <c r="F41" s="12"/>
      <c r="G41" s="12"/>
      <c r="H41" s="12"/>
      <c r="I41" s="12"/>
      <c r="J41" s="69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125"/>
      <c r="AO41" s="131"/>
      <c r="AP41" s="131"/>
      <c r="AQ41" s="131"/>
      <c r="AR41" s="144" t="s">
        <v>54</v>
      </c>
      <c r="AS41" s="149"/>
      <c r="AT41" s="149"/>
      <c r="AU41" s="149"/>
      <c r="AV41" s="149"/>
      <c r="AW41" s="149"/>
      <c r="AX41" s="149"/>
      <c r="AY41" s="149"/>
      <c r="AZ41" s="151"/>
      <c r="BA41" s="155" t="s">
        <v>27</v>
      </c>
      <c r="BB41" s="158"/>
      <c r="BC41" s="158"/>
      <c r="BD41" s="158"/>
      <c r="BE41" s="158"/>
      <c r="BF41" s="158"/>
      <c r="BG41" s="158"/>
      <c r="BH41" s="158"/>
      <c r="BI41" s="158"/>
      <c r="BJ41" s="158"/>
      <c r="BK41" s="158"/>
      <c r="BL41" s="158"/>
      <c r="BM41" s="158"/>
      <c r="BN41" s="158"/>
      <c r="BO41" s="158"/>
      <c r="BP41" s="158"/>
      <c r="BQ41" s="158"/>
      <c r="BR41" s="158"/>
      <c r="BS41" s="158"/>
      <c r="BT41" s="158"/>
      <c r="BU41" s="158"/>
      <c r="BV41" s="158"/>
      <c r="BW41" s="158"/>
      <c r="BX41" s="158"/>
      <c r="BY41" s="158"/>
      <c r="BZ41" s="158"/>
      <c r="CA41" s="158"/>
      <c r="CB41" s="158"/>
      <c r="CC41" s="158"/>
      <c r="CD41" s="158"/>
      <c r="CE41" s="161"/>
    </row>
    <row r="42" spans="1:83" ht="22.5" customHeight="1">
      <c r="A42" s="14" t="s">
        <v>48</v>
      </c>
      <c r="B42" s="38"/>
      <c r="C42" s="38"/>
      <c r="D42" s="38"/>
      <c r="E42" s="38"/>
      <c r="F42" s="38"/>
      <c r="G42" s="38"/>
      <c r="H42" s="38"/>
      <c r="I42" s="63"/>
      <c r="J42" s="69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125"/>
      <c r="AO42" s="131"/>
      <c r="AP42" s="131"/>
      <c r="AQ42" s="131"/>
      <c r="AR42" s="14" t="s">
        <v>48</v>
      </c>
      <c r="AS42" s="38"/>
      <c r="AT42" s="38"/>
      <c r="AU42" s="38"/>
      <c r="AV42" s="38"/>
      <c r="AW42" s="38"/>
      <c r="AX42" s="38"/>
      <c r="AY42" s="38"/>
      <c r="AZ42" s="63"/>
      <c r="BA42" s="155" t="s">
        <v>15</v>
      </c>
      <c r="BB42" s="158"/>
      <c r="BC42" s="158"/>
      <c r="BD42" s="158"/>
      <c r="BE42" s="158"/>
      <c r="BF42" s="158"/>
      <c r="BG42" s="158"/>
      <c r="BH42" s="158"/>
      <c r="BI42" s="158"/>
      <c r="BJ42" s="158"/>
      <c r="BK42" s="158"/>
      <c r="BL42" s="158"/>
      <c r="BM42" s="158"/>
      <c r="BN42" s="158"/>
      <c r="BO42" s="158"/>
      <c r="BP42" s="158"/>
      <c r="BQ42" s="158"/>
      <c r="BR42" s="158"/>
      <c r="BS42" s="158"/>
      <c r="BT42" s="158"/>
      <c r="BU42" s="158"/>
      <c r="BV42" s="158"/>
      <c r="BW42" s="158"/>
      <c r="BX42" s="158"/>
      <c r="BY42" s="158"/>
      <c r="BZ42" s="158"/>
      <c r="CA42" s="158"/>
      <c r="CB42" s="158"/>
      <c r="CC42" s="158"/>
      <c r="CD42" s="158"/>
      <c r="CE42" s="161"/>
    </row>
    <row r="43" spans="1:83" ht="22.5" customHeight="1">
      <c r="A43" s="15" t="s">
        <v>43</v>
      </c>
      <c r="B43" s="39"/>
      <c r="C43" s="39"/>
      <c r="D43" s="39"/>
      <c r="E43" s="39"/>
      <c r="F43" s="39"/>
      <c r="G43" s="39"/>
      <c r="H43" s="39"/>
      <c r="I43" s="64"/>
      <c r="J43" s="69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125"/>
      <c r="AO43" s="131"/>
      <c r="AP43" s="131"/>
      <c r="AQ43" s="131"/>
      <c r="AR43" s="145" t="s">
        <v>43</v>
      </c>
      <c r="AS43" s="150"/>
      <c r="AT43" s="150"/>
      <c r="AU43" s="150"/>
      <c r="AV43" s="150"/>
      <c r="AW43" s="150"/>
      <c r="AX43" s="150"/>
      <c r="AY43" s="150"/>
      <c r="AZ43" s="152"/>
      <c r="BA43" s="155" t="s">
        <v>58</v>
      </c>
      <c r="BB43" s="158"/>
      <c r="BC43" s="158"/>
      <c r="BD43" s="158"/>
      <c r="BE43" s="158"/>
      <c r="BF43" s="158"/>
      <c r="BG43" s="158"/>
      <c r="BH43" s="158"/>
      <c r="BI43" s="158"/>
      <c r="BJ43" s="158"/>
      <c r="BK43" s="158"/>
      <c r="BL43" s="158"/>
      <c r="BM43" s="158"/>
      <c r="BN43" s="158"/>
      <c r="BO43" s="158"/>
      <c r="BP43" s="158"/>
      <c r="BQ43" s="158"/>
      <c r="BR43" s="158"/>
      <c r="BS43" s="158"/>
      <c r="BT43" s="158"/>
      <c r="BU43" s="158"/>
      <c r="BV43" s="158"/>
      <c r="BW43" s="158"/>
      <c r="BX43" s="158"/>
      <c r="BY43" s="158"/>
      <c r="BZ43" s="158"/>
      <c r="CA43" s="158"/>
      <c r="CB43" s="158"/>
      <c r="CC43" s="158"/>
      <c r="CD43" s="158"/>
      <c r="CE43" s="161"/>
    </row>
    <row r="44" spans="1:83" ht="22.5" customHeight="1">
      <c r="A44" s="16" t="s">
        <v>16</v>
      </c>
      <c r="B44" s="40"/>
      <c r="C44" s="40"/>
      <c r="D44" s="40"/>
      <c r="E44" s="40"/>
      <c r="F44" s="40"/>
      <c r="G44" s="40"/>
      <c r="H44" s="40"/>
      <c r="I44" s="65"/>
      <c r="J44" s="68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124"/>
      <c r="AO44" s="131"/>
      <c r="AP44" s="131"/>
      <c r="AQ44" s="131"/>
      <c r="AR44" s="12" t="s">
        <v>16</v>
      </c>
      <c r="AS44" s="12"/>
      <c r="AT44" s="12"/>
      <c r="AU44" s="12"/>
      <c r="AV44" s="12"/>
      <c r="AW44" s="12"/>
      <c r="AX44" s="12"/>
      <c r="AY44" s="12"/>
      <c r="AZ44" s="12"/>
      <c r="BA44" s="154" t="s">
        <v>53</v>
      </c>
      <c r="BB44" s="157"/>
      <c r="BC44" s="157"/>
      <c r="BD44" s="157"/>
      <c r="BE44" s="157"/>
      <c r="BF44" s="157"/>
      <c r="BG44" s="157"/>
      <c r="BH44" s="157"/>
      <c r="BI44" s="157"/>
      <c r="BJ44" s="157"/>
      <c r="BK44" s="157"/>
      <c r="BL44" s="157"/>
      <c r="BM44" s="157"/>
      <c r="BN44" s="157"/>
      <c r="BO44" s="157"/>
      <c r="BP44" s="157"/>
      <c r="BQ44" s="157"/>
      <c r="BR44" s="157"/>
      <c r="BS44" s="157"/>
      <c r="BT44" s="157"/>
      <c r="BU44" s="157"/>
      <c r="BV44" s="157"/>
      <c r="BW44" s="157"/>
      <c r="BX44" s="157"/>
      <c r="BY44" s="157"/>
      <c r="BZ44" s="157"/>
      <c r="CA44" s="157"/>
      <c r="CB44" s="157"/>
      <c r="CC44" s="157"/>
      <c r="CD44" s="157"/>
      <c r="CE44" s="160"/>
    </row>
    <row r="45" spans="1:83" ht="22.5" customHeight="1">
      <c r="A45" s="17"/>
      <c r="B45" s="41"/>
      <c r="C45" s="41"/>
      <c r="D45" s="41"/>
      <c r="E45" s="41"/>
      <c r="F45" s="41"/>
      <c r="G45" s="41"/>
      <c r="H45" s="41"/>
      <c r="I45" s="41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131"/>
      <c r="AP45" s="131"/>
      <c r="AQ45" s="131"/>
    </row>
    <row r="46" spans="1:83" ht="22.5" customHeight="1">
      <c r="A46" s="18" t="s">
        <v>1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</row>
    <row r="47" spans="1:83" ht="22.5" customHeight="1">
      <c r="A47" s="19" t="s">
        <v>17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</row>
    <row r="48" spans="1:83" ht="22.5" customHeight="1">
      <c r="A48" s="19" t="s">
        <v>49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</row>
    <row r="49" spans="1:49" ht="22.5" customHeight="1">
      <c r="A49" s="19" t="s">
        <v>57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</row>
  </sheetData>
  <mergeCells count="146">
    <mergeCell ref="R2:V2"/>
    <mergeCell ref="W2:AB2"/>
    <mergeCell ref="AC2:AH2"/>
    <mergeCell ref="AI2:AN2"/>
    <mergeCell ref="BI2:BM2"/>
    <mergeCell ref="BN2:BS2"/>
    <mergeCell ref="BT2:BY2"/>
    <mergeCell ref="BZ2:CE2"/>
    <mergeCell ref="U6:W6"/>
    <mergeCell ref="Z6:AC6"/>
    <mergeCell ref="AF6:AI6"/>
    <mergeCell ref="BL6:BN6"/>
    <mergeCell ref="BQ6:BT6"/>
    <mergeCell ref="BW6:BZ6"/>
    <mergeCell ref="Q10:X10"/>
    <mergeCell ref="BH10:BO10"/>
    <mergeCell ref="G14:H14"/>
    <mergeCell ref="J14:K14"/>
    <mergeCell ref="AX14:AY14"/>
    <mergeCell ref="BA14:BB14"/>
    <mergeCell ref="B17:R17"/>
    <mergeCell ref="S17:AN17"/>
    <mergeCell ref="AS17:BI17"/>
    <mergeCell ref="BJ17:CE17"/>
    <mergeCell ref="B18:D18"/>
    <mergeCell ref="AS18:AU18"/>
    <mergeCell ref="H22:AN22"/>
    <mergeCell ref="AY22:CE22"/>
    <mergeCell ref="H23:AN23"/>
    <mergeCell ref="AY23:CE23"/>
    <mergeCell ref="B26:J26"/>
    <mergeCell ref="K26:AN26"/>
    <mergeCell ref="AS26:BA26"/>
    <mergeCell ref="BB26:CE26"/>
    <mergeCell ref="B27:J27"/>
    <mergeCell ref="K27:AK27"/>
    <mergeCell ref="AS27:BA27"/>
    <mergeCell ref="BB27:CB27"/>
    <mergeCell ref="B28:J28"/>
    <mergeCell ref="K28:V28"/>
    <mergeCell ref="W28:AN28"/>
    <mergeCell ref="AS28:BA28"/>
    <mergeCell ref="BB28:BM28"/>
    <mergeCell ref="BN28:CE28"/>
    <mergeCell ref="B29:J29"/>
    <mergeCell ref="K29:V29"/>
    <mergeCell ref="W29:AN29"/>
    <mergeCell ref="AS29:BA29"/>
    <mergeCell ref="BB29:BM29"/>
    <mergeCell ref="BN29:CE29"/>
    <mergeCell ref="A31:AP31"/>
    <mergeCell ref="AR31:CG31"/>
    <mergeCell ref="A35:AN35"/>
    <mergeCell ref="A36:AN36"/>
    <mergeCell ref="AR36:CE36"/>
    <mergeCell ref="A37:I37"/>
    <mergeCell ref="J37:N37"/>
    <mergeCell ref="O37:P37"/>
    <mergeCell ref="Q37:Y37"/>
    <mergeCell ref="Z37:AB37"/>
    <mergeCell ref="AC37:AK37"/>
    <mergeCell ref="AL37:AN37"/>
    <mergeCell ref="AR37:AZ37"/>
    <mergeCell ref="BA37:BE37"/>
    <mergeCell ref="BH37:BP37"/>
    <mergeCell ref="BT37:CA37"/>
    <mergeCell ref="A38:I38"/>
    <mergeCell ref="J38:N38"/>
    <mergeCell ref="O38:P38"/>
    <mergeCell ref="Q38:Y38"/>
    <mergeCell ref="Z38:AB38"/>
    <mergeCell ref="AC38:AN38"/>
    <mergeCell ref="AR38:AZ38"/>
    <mergeCell ref="BA38:BE38"/>
    <mergeCell ref="BH38:BO38"/>
    <mergeCell ref="A39:I39"/>
    <mergeCell ref="J39:AN39"/>
    <mergeCell ref="AR39:AZ39"/>
    <mergeCell ref="BA39:CE39"/>
    <mergeCell ref="A40:I40"/>
    <mergeCell ref="J40:AN40"/>
    <mergeCell ref="AR40:AZ40"/>
    <mergeCell ref="BA40:CE40"/>
    <mergeCell ref="A41:I41"/>
    <mergeCell ref="J41:AN41"/>
    <mergeCell ref="AR41:AZ41"/>
    <mergeCell ref="BA41:CE41"/>
    <mergeCell ref="A42:I42"/>
    <mergeCell ref="J42:AN42"/>
    <mergeCell ref="AR42:AZ42"/>
    <mergeCell ref="BA42:CE42"/>
    <mergeCell ref="A43:I43"/>
    <mergeCell ref="J43:AN43"/>
    <mergeCell ref="AR43:AZ43"/>
    <mergeCell ref="BA43:CE43"/>
    <mergeCell ref="A44:I44"/>
    <mergeCell ref="J44:AN44"/>
    <mergeCell ref="BA44:CE44"/>
    <mergeCell ref="A46:AW46"/>
    <mergeCell ref="A47:AW47"/>
    <mergeCell ref="A48:AW48"/>
    <mergeCell ref="A49:AW49"/>
    <mergeCell ref="Y10:AM11"/>
    <mergeCell ref="BP10:CD11"/>
    <mergeCell ref="Q12:AF13"/>
    <mergeCell ref="BH12:CC13"/>
    <mergeCell ref="B15:E16"/>
    <mergeCell ref="F15:AM16"/>
    <mergeCell ref="AS15:AV16"/>
    <mergeCell ref="AW15:CD16"/>
    <mergeCell ref="S18:T21"/>
    <mergeCell ref="U18:V21"/>
    <mergeCell ref="W18:X21"/>
    <mergeCell ref="Y18:Z21"/>
    <mergeCell ref="AA18:AB21"/>
    <mergeCell ref="AC18:AD21"/>
    <mergeCell ref="AE18:AF21"/>
    <mergeCell ref="AG18:AH21"/>
    <mergeCell ref="AI18:AJ21"/>
    <mergeCell ref="AK18:AL21"/>
    <mergeCell ref="AM18:AN21"/>
    <mergeCell ref="BJ18:BK21"/>
    <mergeCell ref="BL18:BM21"/>
    <mergeCell ref="BN18:BO21"/>
    <mergeCell ref="BP18:BQ21"/>
    <mergeCell ref="BR18:BS21"/>
    <mergeCell ref="BT18:BU21"/>
    <mergeCell ref="BV18:BW21"/>
    <mergeCell ref="BX18:BY21"/>
    <mergeCell ref="BZ18:CA21"/>
    <mergeCell ref="CB18:CC21"/>
    <mergeCell ref="CD18:CE21"/>
    <mergeCell ref="B19:N21"/>
    <mergeCell ref="O19:R21"/>
    <mergeCell ref="AS19:BE21"/>
    <mergeCell ref="BF19:BI21"/>
    <mergeCell ref="B22:G23"/>
    <mergeCell ref="AS22:AX23"/>
    <mergeCell ref="B24:G25"/>
    <mergeCell ref="H24:N25"/>
    <mergeCell ref="O24:W25"/>
    <mergeCell ref="X24:AN25"/>
    <mergeCell ref="AS24:AX25"/>
    <mergeCell ref="AY24:BE25"/>
    <mergeCell ref="BF24:BN25"/>
    <mergeCell ref="BO24:CE25"/>
  </mergeCells>
  <phoneticPr fontId="1"/>
  <printOptions horizontalCentered="1" verticalCentered="1"/>
  <pageMargins left="0" right="0" top="0" bottom="0" header="0" footer="0"/>
  <pageSetup paperSize="9" scale="130" fitToWidth="1" fitToHeight="1" orientation="landscape" usePrinterDefaults="1" blackAndWhite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重度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谷地　玲奈</dc:creator>
  <cp:lastModifiedBy>20220301-39</cp:lastModifiedBy>
  <dcterms:created xsi:type="dcterms:W3CDTF">2021-08-30T05:17:36Z</dcterms:created>
  <dcterms:modified xsi:type="dcterms:W3CDTF">2022-09-12T02:11:49Z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2022-09-12T02:11:49Z</vt:filetime>
  </property>
</Properties>
</file>