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305" yWindow="1185" windowWidth="18345" windowHeight="6330"/>
  </bookViews>
  <sheets>
    <sheet name="公表例 (地方自治体等　R4実績)  " sheetId="11" r:id="rId1"/>
    <sheet name="【別紙】分類例" sheetId="12" r:id="rId2"/>
  </sheets>
  <definedNames>
    <definedName name="_xlnm.Print_Area" localSheetId="0">'公表例 (地方自治体等　R4実績)  '!$A$1:$AJ$40</definedName>
    <definedName name="_xlnm.Print_Titles" localSheetId="0">'公表例 (地方自治体等　R4実績)  '!$3:$18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<sst xmlns="http://schemas.openxmlformats.org/spreadsheetml/2006/main" xmlns:r="http://schemas.openxmlformats.org/officeDocument/2006/relationships" count="90" uniqueCount="90">
  <si>
    <t>調
達
先</t>
    <rPh sb="0" eb="1">
      <t>チョウ</t>
    </rPh>
    <rPh sb="3" eb="4">
      <t>タチ</t>
    </rPh>
    <rPh sb="6" eb="7">
      <t>サキ</t>
    </rPh>
    <phoneticPr fontId="1"/>
  </si>
  <si>
    <t>　障害者の雇用に特別の配慮をし、雇用される障害者数や割合が一定の基準を満たすものとして厚生労働大臣の認定を受けた会社。</t>
  </si>
  <si>
    <t>売店、レストラン、喫茶店　など</t>
  </si>
  <si>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</si>
  <si>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役
務</t>
    <rPh sb="0" eb="1">
      <t>ヤク</t>
    </rPh>
    <rPh sb="3" eb="4">
      <t>ツトム</t>
    </rPh>
    <phoneticPr fontId="1"/>
  </si>
  <si>
    <t>独立行政法人等名</t>
    <rPh sb="0" eb="2">
      <t>ドクリツ</t>
    </rPh>
    <rPh sb="2" eb="4">
      <t>ギョウセイ</t>
    </rPh>
    <rPh sb="4" eb="6">
      <t>ホウジン</t>
    </rPh>
    <rPh sb="6" eb="7">
      <t>トウ</t>
    </rPh>
    <rPh sb="7" eb="8">
      <t>メイ</t>
    </rPh>
    <phoneticPr fontId="1"/>
  </si>
  <si>
    <t>a</t>
  </si>
  <si>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</si>
  <si>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共同受注窓口</t>
    <rPh sb="0" eb="2">
      <t>キョウドウ</t>
    </rPh>
    <rPh sb="2" eb="4">
      <t>ジュチュウ</t>
    </rPh>
    <rPh sb="4" eb="6">
      <t>マドグチ</t>
    </rPh>
    <phoneticPr fontId="1"/>
  </si>
  <si>
    <t>就労継続支援Ａ型・Ｂ型</t>
    <rPh sb="0" eb="2">
      <t>シュウロウ</t>
    </rPh>
    <rPh sb="2" eb="4">
      <t>ケイゾク</t>
    </rPh>
    <rPh sb="4" eb="6">
      <t>シエン</t>
    </rPh>
    <rPh sb="7" eb="8">
      <t>ガタ</t>
    </rPh>
    <rPh sb="10" eb="11">
      <t>ガタ</t>
    </rPh>
    <phoneticPr fontId="1"/>
  </si>
  <si>
    <t>物品</t>
    <rPh sb="0" eb="2">
      <t>ブッピン</t>
    </rPh>
    <phoneticPr fontId="1"/>
  </si>
  <si>
    <t>④
情報処理
テープ起こし</t>
    <rPh sb="2" eb="4">
      <t>ジョウホウ</t>
    </rPh>
    <rPh sb="4" eb="6">
      <t>ショリ</t>
    </rPh>
    <rPh sb="10" eb="11">
      <t>オ</t>
    </rPh>
    <phoneticPr fontId="1"/>
  </si>
  <si>
    <t xml:space="preserve">①
印刷
</t>
    <rPh sb="2" eb="4">
      <t>インサツ</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</si>
  <si>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</si>
  <si>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①
事務用品
書籍</t>
    <rPh sb="2" eb="4">
      <t>ジム</t>
    </rPh>
    <rPh sb="4" eb="6">
      <t>ヨウヒン</t>
    </rPh>
    <rPh sb="7" eb="9">
      <t>ショセキ</t>
    </rPh>
    <phoneticPr fontId="1"/>
  </si>
  <si>
    <t>うち
随意
契約</t>
    <rPh sb="3" eb="5">
      <t>ズイイ</t>
    </rPh>
    <rPh sb="6" eb="8">
      <t>ケイヤク</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</si>
  <si>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</si>
  <si>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④
その他の
物品</t>
    <rPh sb="4" eb="5">
      <t>タ</t>
    </rPh>
    <rPh sb="7" eb="9">
      <t>ブッピン</t>
    </rPh>
    <phoneticPr fontId="1"/>
  </si>
  <si>
    <t>役務</t>
    <rPh sb="0" eb="2">
      <t>エキム</t>
    </rPh>
    <phoneticPr fontId="1"/>
  </si>
  <si>
    <t>b</t>
  </si>
  <si>
    <t>厚生労働省</t>
    <rPh sb="0" eb="2">
      <t>コウセイ</t>
    </rPh>
    <rPh sb="4" eb="5">
      <t>ショウ</t>
    </rPh>
    <phoneticPr fontId="1"/>
  </si>
  <si>
    <t>ｃ</t>
  </si>
  <si>
    <t>⑥その他のサービス・役務</t>
  </si>
  <si>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</si>
  <si>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</si>
  <si>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</si>
  <si>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</si>
  <si>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</si>
  <si>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</si>
  <si>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独立行政
法人等合計</t>
    <rPh sb="0" eb="2">
      <t>ドクリツ</t>
    </rPh>
    <rPh sb="2" eb="4">
      <t>ギョウセイ</t>
    </rPh>
    <rPh sb="5" eb="7">
      <t>ホウジン</t>
    </rPh>
    <rPh sb="7" eb="8">
      <t>トウ</t>
    </rPh>
    <rPh sb="8" eb="10">
      <t>ゴウケイ</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</si>
  <si>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</si>
  <si>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</si>
  <si>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【調達先の分類】</t>
    <rPh sb="1" eb="3">
      <t>チョウタツ</t>
    </rPh>
    <rPh sb="3" eb="4">
      <t>サキ</t>
    </rPh>
    <rPh sb="5" eb="7">
      <t>ブンルイ</t>
    </rPh>
    <phoneticPr fontId="1"/>
  </si>
  <si>
    <t xml:space="preserve">②
食料品・飲料
</t>
    <rPh sb="2" eb="5">
      <t>ショクリョウヒン</t>
    </rPh>
    <rPh sb="6" eb="8">
      <t>インリョウ</t>
    </rPh>
    <phoneticPr fontId="1"/>
  </si>
  <si>
    <t>③
小物雑貨</t>
    <rPh sb="2" eb="4">
      <t>コモノ</t>
    </rPh>
    <rPh sb="4" eb="6">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</si>
  <si>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</si>
  <si>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 xml:space="preserve">③
清掃・
施設管理
</t>
    <rPh sb="2" eb="4">
      <t>セイソウ</t>
    </rPh>
    <rPh sb="6" eb="8">
      <t>シセツ</t>
    </rPh>
    <rPh sb="8" eb="10">
      <t>カンリ</t>
    </rPh>
    <phoneticPr fontId="1"/>
  </si>
  <si>
    <t>④その他の物品</t>
    <rPh sb="3" eb="4">
      <t>タ</t>
    </rPh>
    <rPh sb="5" eb="7">
      <t>ブッピン</t>
    </rPh>
    <phoneticPr fontId="1"/>
  </si>
  <si>
    <t>⑤
飲食店等
の運営</t>
    <rPh sb="2" eb="5">
      <t>インショクテン</t>
    </rPh>
    <rPh sb="5" eb="6">
      <t>トウ</t>
    </rPh>
    <rPh sb="8" eb="10">
      <t>ウンエイ</t>
    </rPh>
    <phoneticPr fontId="1"/>
  </si>
  <si>
    <t>⑥
その他の役務</t>
    <rPh sb="4" eb="5">
      <t>タ</t>
    </rPh>
    <rPh sb="6" eb="8">
      <t>エキム</t>
    </rPh>
    <phoneticPr fontId="1"/>
  </si>
  <si>
    <t>③小物雑貨</t>
    <rPh sb="1" eb="3">
      <t>コモノ</t>
    </rPh>
    <rPh sb="3" eb="5">
      <t>ザッカ</t>
    </rPh>
    <phoneticPr fontId="1"/>
  </si>
  <si>
    <t xml:space="preserve">②
クリーニング
</t>
  </si>
  <si>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</si>
  <si>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</si>
  <si>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</si>
  <si>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クリーニング、リネンサプライ　など</t>
  </si>
  <si>
    <t>品目</t>
    <rPh sb="0" eb="2">
      <t>ヒンモク</t>
    </rPh>
    <phoneticPr fontId="1"/>
  </si>
  <si>
    <t>具体例</t>
    <rPh sb="0" eb="3">
      <t>グタイレイ</t>
    </rPh>
    <phoneticPr fontId="1"/>
  </si>
  <si>
    <t>物
品</t>
    <rPh sb="0" eb="1">
      <t>モノ</t>
    </rPh>
    <rPh sb="3" eb="4">
      <t>ヒン</t>
    </rPh>
    <phoneticPr fontId="1"/>
  </si>
  <si>
    <t>在宅就業支援団体</t>
    <rPh sb="0" eb="2">
      <t>ザイタク</t>
    </rPh>
    <rPh sb="2" eb="4">
      <t>シュウギョウ</t>
    </rPh>
    <rPh sb="4" eb="6">
      <t>シエン</t>
    </rPh>
    <rPh sb="6" eb="8">
      <t>ダンタイ</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</si>
  <si>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</si>
  <si>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</si>
  <si>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</si>
  <si>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②食料品・飲料</t>
    <rPh sb="1" eb="4">
      <t>ショクリョウヒン</t>
    </rPh>
    <rPh sb="5" eb="7">
      <t>インリョウ</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</si>
  <si>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</si>
  <si>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①印刷</t>
  </si>
  <si>
    <t>②クリーニング</t>
  </si>
  <si>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</si>
  <si>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</si>
  <si>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⑤飲食店等の運営</t>
    <rPh sb="1" eb="4">
      <t>インショクテン</t>
    </rPh>
    <rPh sb="4" eb="5">
      <t>トウ</t>
    </rPh>
    <rPh sb="6" eb="8">
      <t>ウンエイ</t>
    </rPh>
    <phoneticPr fontId="1"/>
  </si>
  <si>
    <t>障害者支援施設</t>
    <rPh sb="0" eb="3">
      <t>ショウガイシャ</t>
    </rPh>
    <rPh sb="3" eb="5">
      <t>シエン</t>
    </rPh>
    <rPh sb="5" eb="7">
      <t>シセツ</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</si>
  <si>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</si>
  <si>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</si>
  <si>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</si>
  <si>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</si>
  <si>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就労移行支援</t>
    <rPh sb="0" eb="2">
      <t>シュウロウ</t>
    </rPh>
    <rPh sb="2" eb="4">
      <t>イコウ</t>
    </rPh>
    <rPh sb="4" eb="6">
      <t>シエン</t>
    </rPh>
    <phoneticPr fontId="1"/>
  </si>
  <si>
    <t>生活介護</t>
    <rPh sb="0" eb="2">
      <t>セイカツ</t>
    </rPh>
    <rPh sb="2" eb="4">
      <t>カイゴ</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</si>
  <si>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</si>
  <si>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</si>
  <si>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</si>
  <si>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</si>
  <si>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</si>
  <si>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</si>
  <si>
    <t>特例子会社</t>
    <rPh sb="0" eb="2">
      <t>トクレイ</t>
    </rPh>
    <rPh sb="2" eb="5">
      <t>コガイシャ</t>
    </rPh>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</si>
  <si>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</si>
  <si>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</si>
  <si>
    <t>在宅就業障害者</t>
    <rPh sb="0" eb="2">
      <t>ザイタク</t>
    </rPh>
    <rPh sb="2" eb="4">
      <t>シュウギョウ</t>
    </rPh>
    <rPh sb="4" eb="7">
      <t>ショウガイシャ</t>
    </rPh>
    <phoneticPr fontId="1"/>
  </si>
  <si>
    <t>　自宅等において物品の製造、役務の提供等の業務を自ら行う障害者。</t>
  </si>
  <si>
    <t>　在宅就業障害者に対する援助の業務等を行う団体。</t>
  </si>
  <si>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</si>
  <si>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</si>
  <si>
    <t>○達成
△一部達成
×未達成</t>
  </si>
  <si>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</si>
  <si>
    <t>④その他の内容</t>
  </si>
  <si>
    <t>具体的に目標に対してどのような実績だったことから達成（又は一部達成）としたのか記載
※○（達成）、△（一部達成）の場合のみ記入</t>
    <rPh sb="51" eb="53">
      <t>イチブ</t>
    </rPh>
    <rPh sb="53" eb="55">
      <t>タッセイ</t>
    </rPh>
    <phoneticPr fontId="1"/>
  </si>
  <si>
    <t>③</t>
  </si>
  <si>
    <t>令和４年度　雫石町における障害者就労施設等からの物品等の調達実績</t>
    <rPh sb="0" eb="2">
      <t>レイワ</t>
    </rPh>
    <rPh sb="6" eb="9">
      <t>シズクイシチョウ</t>
    </rPh>
    <phoneticPr fontId="1"/>
  </si>
  <si>
    <r>
      <t>令和４</t>
    </r>
    <r>
      <rPr>
        <sz val="11"/>
        <color theme="1"/>
        <rFont val="ＭＳ Ｐゴシック"/>
      </rPr>
      <t>年度の目標内容</t>
    </r>
    <rPh sb="0" eb="2">
      <t>レイワ</t>
    </rPh>
    <phoneticPr fontId="1"/>
  </si>
  <si>
    <t>×</t>
  </si>
  <si>
    <t>印刷業務の発注件数が少なかった。
資源回収奨励金額が伸びなかった。</t>
    <rPh sb="5" eb="10">
      <t>ハッチュウ</t>
    </rPh>
    <rPh sb="10" eb="11">
      <t>スク</t>
    </rPh>
    <rPh sb="17" eb="21">
      <t>シゲンカイシュウ</t>
    </rPh>
    <rPh sb="21" eb="26">
      <t>ショウレイ</t>
    </rPh>
    <rPh sb="26" eb="27">
      <t>ノ</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</si>
</sst>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1">
    <font>
      <sz val="11"/>
      <color theme="1"/>
      <name val="ＭＳ Ｐゴシック"/>
      <family val="3"/>
      <scheme val="minor"/>
    </font>
    <font>
      <sz val="6"/>
      <color auto="1"/>
      <name val="ＭＳ Ｐゴシック"/>
      <family val="3"/>
      <scheme val="minor"/>
    </font>
    <font>
      <b/>
      <sz val="18"/>
      <color theme="1"/>
      <name val="ＭＳ Ｐゴシック"/>
      <family val="3"/>
      <scheme val="minor"/>
    </font>
    <font>
      <sz val="12"/>
      <color theme="1"/>
      <name val="ＭＳ Ｐゴシック"/>
      <family val="3"/>
      <scheme val="minor"/>
    </font>
    <font>
      <sz val="14"/>
      <color theme="1"/>
      <name val="ＭＳ Ｐゴシック"/>
      <family val="3"/>
      <scheme val="minor"/>
    </font>
    <font>
      <sz val="11"/>
      <color auto="1"/>
      <name val="ＭＳ Ｐゴシック"/>
      <family val="3"/>
      <scheme val="minor"/>
    </font>
    <font>
      <b/>
      <sz val="16"/>
      <color theme="1"/>
      <name val="ＭＳ Ｐゴシック"/>
      <family val="3"/>
      <scheme val="minor"/>
    </font>
    <font>
      <b/>
      <sz val="28"/>
      <color theme="1"/>
      <name val="ＭＳ Ｐゴシック"/>
      <family val="3"/>
      <scheme val="minor"/>
    </font>
    <font>
      <b/>
      <sz val="20"/>
      <color theme="1"/>
      <name val="ＭＳ Ｐゴシック"/>
      <family val="3"/>
      <scheme val="minor"/>
    </font>
    <font>
      <b/>
      <sz val="14"/>
      <color theme="1"/>
      <name val="ＭＳ Ｐゴシック"/>
      <family val="3"/>
      <scheme val="minor"/>
    </font>
    <font>
      <sz val="16"/>
      <color theme="1"/>
      <name val="ＭＳ Ｐゴシック"/>
      <family val="3"/>
      <scheme val="minor"/>
    </font>
  </fonts>
  <fills count="4">
    <fill>
      <patternFill patternType="none"/>
    </fill>
    <fill>
      <patternFill patternType="gray125"/>
    </fill>
    <fill>
      <patternFill patternType="solid">
        <fgColor theme="0"/>
        <bgColor indexed="64"/>
      </patternFill>
    </fill>
    <fill>
      <patternFill patternType="solid">
        <fgColor theme="0" tint="-0.25"/>
        <bgColor indexed="64"/>
      </patternFill>
    </fill>
  </fills>
  <borders count="10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thin">
        <color indexed="64"/>
      </left>
      <right/>
      <top/>
      <bottom/>
      <diagonal/>
    </border>
    <border>
      <left/>
      <right/>
      <top style="hair">
        <color indexed="64"/>
      </top>
      <bottom/>
      <diagonal/>
    </border>
    <border>
      <left/>
      <right/>
      <top/>
      <bottom style="double">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style="thin">
        <color indexed="64"/>
      </right>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top/>
      <bottom style="hair">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hair">
        <color auto="1"/>
      </top>
      <bottom style="medium">
        <color indexed="64"/>
      </bottom>
      <diagonal/>
    </border>
  </borders>
  <cellStyleXfs count="1">
    <xf numFmtId="0" fontId="0" fillId="0" borderId="0">
      <alignment vertical="center"/>
    </xf>
  </cellStyleXfs>
  <cellXfs count="229">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xf>
    <xf numFmtId="0" fontId="0" fillId="0" borderId="3" xfId="0"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0" fillId="0" borderId="6" xfId="0" applyBorder="1" applyAlignment="1">
      <alignment horizontal="center" vertical="center" wrapText="1"/>
    </xf>
    <xf numFmtId="0" fontId="4" fillId="0" borderId="7" xfId="0" applyFont="1" applyBorder="1" applyAlignment="1">
      <alignment horizontal="center" vertical="center" wrapText="1"/>
    </xf>
    <xf numFmtId="0" fontId="0" fillId="0" borderId="8" xfId="0"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Border="1" applyAlignment="1">
      <alignment horizontal="center" vertical="center"/>
    </xf>
    <xf numFmtId="0" fontId="0" fillId="0" borderId="10" xfId="0"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16" xfId="0" applyFont="1" applyBorder="1" applyAlignment="1">
      <alignment horizontal="center" vertical="center"/>
    </xf>
    <xf numFmtId="0" fontId="5" fillId="0" borderId="17" xfId="0" applyFont="1" applyFill="1" applyBorder="1" applyAlignment="1">
      <alignment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3" fillId="0" borderId="2" xfId="0" applyFont="1" applyBorder="1" applyAlignment="1">
      <alignment horizontal="center" vertical="center"/>
    </xf>
    <xf numFmtId="0" fontId="3" fillId="3" borderId="3" xfId="0" applyFont="1" applyFill="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5" fillId="0" borderId="22" xfId="0" applyFont="1" applyFill="1" applyBorder="1" applyAlignment="1">
      <alignment vertical="center" wrapText="1"/>
    </xf>
    <xf numFmtId="0" fontId="5" fillId="2" borderId="2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0" fillId="0" borderId="22" xfId="0" applyBorder="1" applyAlignment="1">
      <alignment horizontal="center" vertical="center"/>
    </xf>
    <xf numFmtId="0" fontId="0" fillId="0" borderId="16" xfId="0"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xf>
    <xf numFmtId="0" fontId="3" fillId="3" borderId="25" xfId="0" applyFont="1" applyFill="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31" xfId="0" applyFont="1" applyBorder="1" applyAlignment="1">
      <alignment horizontal="center" vertical="center"/>
    </xf>
    <xf numFmtId="0" fontId="3" fillId="3" borderId="32" xfId="0" applyFont="1" applyFill="1" applyBorder="1" applyAlignment="1">
      <alignment horizontal="center" vertical="center"/>
    </xf>
    <xf numFmtId="0" fontId="6" fillId="0" borderId="0" xfId="0" applyFont="1">
      <alignment vertical="center"/>
    </xf>
    <xf numFmtId="0" fontId="0" fillId="0" borderId="22"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lignment vertical="center"/>
    </xf>
    <xf numFmtId="0" fontId="3" fillId="0" borderId="36" xfId="0" applyFont="1" applyBorder="1">
      <alignment vertical="center"/>
    </xf>
    <xf numFmtId="0" fontId="3" fillId="0" borderId="37" xfId="0" applyFont="1" applyBorder="1" applyAlignment="1">
      <alignment horizontal="center" vertical="center"/>
    </xf>
    <xf numFmtId="0" fontId="3" fillId="0" borderId="38" xfId="0" applyFont="1" applyBorder="1" applyAlignment="1">
      <alignment vertical="center" wrapText="1"/>
    </xf>
    <xf numFmtId="0" fontId="3" fillId="0" borderId="39" xfId="0" applyFont="1" applyBorder="1" applyAlignment="1">
      <alignment vertical="center"/>
    </xf>
    <xf numFmtId="0" fontId="3" fillId="0" borderId="40" xfId="0" applyFont="1" applyBorder="1" applyAlignment="1">
      <alignment vertical="center"/>
    </xf>
    <xf numFmtId="0" fontId="3" fillId="3" borderId="41" xfId="0" applyFont="1" applyFill="1" applyBorder="1" applyAlignment="1">
      <alignment vertical="center"/>
    </xf>
    <xf numFmtId="0" fontId="0" fillId="0" borderId="38" xfId="0" applyBorder="1" applyAlignment="1">
      <alignment vertical="center" wrapText="1"/>
    </xf>
    <xf numFmtId="0" fontId="0" fillId="0" borderId="39" xfId="0" applyBorder="1" applyAlignment="1">
      <alignment vertical="center"/>
    </xf>
    <xf numFmtId="0" fontId="0" fillId="0" borderId="40" xfId="0" applyBorder="1" applyAlignment="1">
      <alignment vertical="center"/>
    </xf>
    <xf numFmtId="0" fontId="0" fillId="3" borderId="36" xfId="0" applyFill="1" applyBorder="1" applyAlignment="1">
      <alignment vertical="center"/>
    </xf>
    <xf numFmtId="0" fontId="0" fillId="3" borderId="42" xfId="0" applyFill="1" applyBorder="1" applyAlignment="1">
      <alignment vertical="center"/>
    </xf>
    <xf numFmtId="0" fontId="0" fillId="0" borderId="43" xfId="0" applyBorder="1" applyAlignment="1">
      <alignment vertical="center" wrapText="1"/>
    </xf>
    <xf numFmtId="0" fontId="3" fillId="0" borderId="44" xfId="0" applyFont="1" applyBorder="1" applyAlignment="1">
      <alignment horizontal="center"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8" xfId="0" applyFont="1" applyBorder="1" applyAlignment="1">
      <alignment horizontal="center"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3" fillId="3" borderId="52" xfId="0" applyFont="1" applyFill="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3" borderId="47" xfId="0" applyFill="1" applyBorder="1" applyAlignment="1">
      <alignment vertical="center"/>
    </xf>
    <xf numFmtId="0" fontId="0" fillId="3" borderId="53" xfId="0" applyFill="1" applyBorder="1" applyAlignment="1">
      <alignment vertical="center"/>
    </xf>
    <xf numFmtId="0" fontId="0" fillId="0" borderId="54" xfId="0" applyBorder="1" applyAlignment="1">
      <alignment vertical="center"/>
    </xf>
    <xf numFmtId="0" fontId="3" fillId="0" borderId="45" xfId="0" applyFont="1" applyBorder="1" applyAlignment="1">
      <alignment horizontal="center" vertical="center" wrapText="1"/>
    </xf>
    <xf numFmtId="0" fontId="3" fillId="0" borderId="48" xfId="0" applyFont="1" applyBorder="1" applyAlignment="1">
      <alignment horizontal="center" vertical="center"/>
    </xf>
    <xf numFmtId="0" fontId="3" fillId="0" borderId="49" xfId="0" applyFont="1" applyBorder="1" applyAlignment="1">
      <alignment vertical="center" wrapText="1"/>
    </xf>
    <xf numFmtId="0" fontId="0" fillId="0" borderId="49" xfId="0" applyBorder="1" applyAlignment="1">
      <alignment vertical="center" wrapText="1"/>
    </xf>
    <xf numFmtId="0" fontId="0" fillId="0" borderId="54" xfId="0" applyBorder="1" applyAlignment="1">
      <alignment vertical="center" wrapText="1"/>
    </xf>
    <xf numFmtId="176" fontId="3" fillId="0" borderId="49" xfId="0" applyNumberFormat="1" applyFont="1" applyBorder="1" applyAlignment="1">
      <alignment vertical="center"/>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176" fontId="3" fillId="0" borderId="49" xfId="0" applyNumberFormat="1" applyFont="1" applyBorder="1" applyAlignment="1">
      <alignment vertical="center" wrapText="1"/>
    </xf>
    <xf numFmtId="0" fontId="0" fillId="0" borderId="5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vertical="center" wrapText="1"/>
    </xf>
    <xf numFmtId="0" fontId="3" fillId="0" borderId="51" xfId="0" applyFont="1"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5" fillId="0" borderId="2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0" xfId="0" applyFill="1" applyBorder="1" applyAlignment="1">
      <alignment horizontal="center" vertical="center"/>
    </xf>
    <xf numFmtId="0" fontId="0" fillId="2" borderId="16" xfId="0" applyFill="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wrapText="1"/>
    </xf>
    <xf numFmtId="176" fontId="3" fillId="0" borderId="64" xfId="0" applyNumberFormat="1"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vertical="center" wrapText="1"/>
    </xf>
    <xf numFmtId="0" fontId="3" fillId="3" borderId="67" xfId="0" applyFont="1" applyFill="1" applyBorder="1" applyAlignment="1">
      <alignment vertical="center"/>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3" borderId="62" xfId="0" applyFill="1" applyBorder="1" applyAlignment="1">
      <alignment vertical="center"/>
    </xf>
    <xf numFmtId="0" fontId="0" fillId="3" borderId="68" xfId="0" applyFill="1" applyBorder="1" applyAlignment="1">
      <alignment vertical="center"/>
    </xf>
    <xf numFmtId="0" fontId="0" fillId="0" borderId="69" xfId="0" applyBorder="1" applyAlignment="1">
      <alignment vertical="center" wrapText="1"/>
    </xf>
    <xf numFmtId="0" fontId="3" fillId="0" borderId="70" xfId="0" applyFont="1" applyBorder="1" applyAlignment="1">
      <alignment horizontal="center" vertical="center"/>
    </xf>
    <xf numFmtId="0" fontId="3" fillId="0" borderId="71" xfId="0" applyFont="1" applyBorder="1" applyAlignment="1">
      <alignment horizontal="center" vertical="center"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74" xfId="0" applyFont="1" applyBorder="1" applyAlignment="1">
      <alignment vertical="center"/>
    </xf>
    <xf numFmtId="0" fontId="3" fillId="0" borderId="75" xfId="0" applyFont="1" applyBorder="1" applyAlignment="1">
      <alignment vertical="center"/>
    </xf>
    <xf numFmtId="0" fontId="3" fillId="3" borderId="76" xfId="0" applyFont="1" applyFill="1" applyBorder="1" applyAlignment="1">
      <alignment vertical="center"/>
    </xf>
    <xf numFmtId="0" fontId="0" fillId="0" borderId="73" xfId="0" applyBorder="1" applyAlignment="1">
      <alignment vertical="center" wrapText="1"/>
    </xf>
    <xf numFmtId="0" fontId="0" fillId="0" borderId="74" xfId="0" applyBorder="1" applyAlignment="1">
      <alignment vertical="center"/>
    </xf>
    <xf numFmtId="0" fontId="0" fillId="0" borderId="75" xfId="0" applyBorder="1" applyAlignment="1">
      <alignment vertical="center"/>
    </xf>
    <xf numFmtId="0" fontId="0" fillId="3" borderId="56" xfId="0" applyFill="1" applyBorder="1" applyAlignment="1">
      <alignment vertical="center"/>
    </xf>
    <xf numFmtId="0" fontId="0" fillId="3" borderId="77" xfId="0" applyFill="1" applyBorder="1" applyAlignment="1">
      <alignment vertical="center"/>
    </xf>
    <xf numFmtId="0" fontId="0" fillId="0" borderId="78" xfId="0" applyBorder="1" applyAlignment="1">
      <alignment vertical="center" wrapText="1"/>
    </xf>
    <xf numFmtId="0" fontId="3" fillId="0" borderId="79" xfId="0" applyFont="1" applyBorder="1" applyAlignment="1">
      <alignment horizontal="center" vertical="center"/>
    </xf>
    <xf numFmtId="0" fontId="3" fillId="0" borderId="79" xfId="0" applyFont="1" applyBorder="1" applyAlignment="1">
      <alignment horizontal="center" vertical="center" wrapText="1"/>
    </xf>
    <xf numFmtId="0" fontId="0" fillId="0" borderId="71"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0" fillId="2" borderId="55" xfId="0" applyFill="1" applyBorder="1" applyAlignment="1">
      <alignment horizontal="center" vertical="center"/>
    </xf>
    <xf numFmtId="0" fontId="0" fillId="2" borderId="57" xfId="0" applyFill="1" applyBorder="1" applyAlignment="1">
      <alignment horizontal="center" vertical="center"/>
    </xf>
    <xf numFmtId="0" fontId="0" fillId="2" borderId="56" xfId="0" applyFill="1" applyBorder="1" applyAlignment="1">
      <alignment horizontal="center" vertical="center"/>
    </xf>
    <xf numFmtId="0" fontId="5" fillId="0" borderId="79"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5" fillId="2" borderId="79" xfId="0" applyFont="1" applyFill="1" applyBorder="1" applyAlignment="1">
      <alignment horizontal="center" vertical="center"/>
    </xf>
    <xf numFmtId="0" fontId="5" fillId="2" borderId="79" xfId="0" applyFont="1" applyFill="1" applyBorder="1" applyAlignment="1">
      <alignment horizontal="left" vertical="center" wrapText="1"/>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wrapText="1"/>
    </xf>
    <xf numFmtId="176" fontId="3" fillId="0" borderId="83" xfId="0" applyNumberFormat="1" applyFont="1" applyBorder="1" applyAlignment="1">
      <alignment vertical="center" wrapText="1"/>
    </xf>
    <xf numFmtId="0" fontId="3" fillId="0" borderId="84" xfId="0" applyFont="1" applyBorder="1" applyAlignment="1">
      <alignment vertical="center" wrapText="1"/>
    </xf>
    <xf numFmtId="0" fontId="3" fillId="0" borderId="85" xfId="0" applyFont="1" applyBorder="1" applyAlignment="1">
      <alignment vertical="center" wrapText="1"/>
    </xf>
    <xf numFmtId="0" fontId="3" fillId="3" borderId="86" xfId="0" applyFont="1" applyFill="1" applyBorder="1" applyAlignment="1">
      <alignment vertical="center"/>
    </xf>
    <xf numFmtId="0" fontId="0" fillId="0" borderId="83" xfId="0" applyBorder="1" applyAlignment="1">
      <alignment vertical="center" wrapText="1"/>
    </xf>
    <xf numFmtId="0" fontId="0" fillId="0" borderId="84" xfId="0" applyBorder="1" applyAlignment="1">
      <alignment vertical="center" wrapText="1"/>
    </xf>
    <xf numFmtId="0" fontId="0" fillId="0" borderId="85" xfId="0" applyBorder="1" applyAlignment="1">
      <alignment vertical="center" wrapText="1"/>
    </xf>
    <xf numFmtId="0" fontId="0" fillId="3" borderId="18" xfId="0" applyFill="1" applyBorder="1" applyAlignment="1">
      <alignment vertical="center"/>
    </xf>
    <xf numFmtId="0" fontId="0" fillId="3" borderId="87" xfId="0" applyFill="1" applyBorder="1" applyAlignment="1">
      <alignment vertical="center"/>
    </xf>
    <xf numFmtId="0" fontId="0" fillId="0" borderId="88" xfId="0" applyBorder="1" applyAlignment="1">
      <alignment vertical="center" wrapText="1"/>
    </xf>
    <xf numFmtId="0" fontId="3" fillId="0" borderId="1" xfId="0" applyFont="1" applyBorder="1" applyAlignment="1">
      <alignment horizontal="center" vertical="center"/>
    </xf>
    <xf numFmtId="0" fontId="3" fillId="0" borderId="89" xfId="0" applyFont="1" applyBorder="1" applyAlignment="1">
      <alignment horizontal="center"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3" fillId="0" borderId="9" xfId="0" applyFont="1" applyBorder="1" applyAlignment="1">
      <alignment horizontal="center" vertical="center"/>
    </xf>
    <xf numFmtId="0" fontId="3" fillId="0" borderId="5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90" xfId="0" applyFont="1" applyBorder="1" applyAlignment="1">
      <alignment horizontal="center" vertical="center"/>
    </xf>
    <xf numFmtId="0" fontId="3" fillId="0" borderId="47" xfId="0" applyFont="1" applyBorder="1" applyAlignment="1">
      <alignment horizontal="center" vertical="center" wrapText="1"/>
    </xf>
    <xf numFmtId="0" fontId="3" fillId="0" borderId="51" xfId="0" applyFont="1" applyBorder="1" applyAlignment="1">
      <alignment horizontal="center" vertical="center"/>
    </xf>
    <xf numFmtId="0" fontId="0" fillId="0" borderId="51" xfId="0" applyBorder="1" applyAlignment="1">
      <alignment horizontal="center" vertical="center"/>
    </xf>
    <xf numFmtId="0" fontId="0" fillId="0" borderId="0" xfId="0" applyAlignment="1">
      <alignment horizontal="right"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176" fontId="3" fillId="0" borderId="64" xfId="0" applyNumberFormat="1" applyFont="1" applyBorder="1" applyAlignment="1">
      <alignment vertical="center"/>
    </xf>
    <xf numFmtId="0" fontId="3" fillId="0" borderId="65" xfId="0" applyFont="1" applyBorder="1" applyAlignment="1">
      <alignment vertical="center"/>
    </xf>
    <xf numFmtId="0" fontId="3" fillId="0" borderId="66" xfId="0" applyFont="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horizontal="center" vertical="center"/>
    </xf>
    <xf numFmtId="0" fontId="0" fillId="0" borderId="69" xfId="0"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57" xfId="0" applyBorder="1">
      <alignment vertical="center"/>
    </xf>
    <xf numFmtId="0" fontId="0" fillId="0" borderId="16" xfId="0"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0" fillId="0" borderId="93" xfId="0" applyBorder="1">
      <alignment vertical="center"/>
    </xf>
    <xf numFmtId="0" fontId="6" fillId="0" borderId="38"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9" xfId="0" applyFont="1" applyBorder="1" applyAlignment="1">
      <alignment horizontal="center" vertical="center"/>
    </xf>
    <xf numFmtId="0" fontId="6" fillId="0" borderId="94" xfId="0" applyFont="1" applyBorder="1" applyAlignment="1">
      <alignment horizontal="center" vertical="center"/>
    </xf>
    <xf numFmtId="0" fontId="9" fillId="0" borderId="0" xfId="0" applyFont="1" applyBorder="1" applyAlignment="1">
      <alignment horizontal="center" vertical="center"/>
    </xf>
    <xf numFmtId="0" fontId="6" fillId="0" borderId="9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35" xfId="0" applyFont="1" applyBorder="1" applyAlignment="1">
      <alignment horizontal="center" vertical="center"/>
    </xf>
    <xf numFmtId="0" fontId="6" fillId="0" borderId="41" xfId="0" applyFont="1" applyBorder="1" applyAlignment="1">
      <alignment horizontal="center" vertical="center"/>
    </xf>
    <xf numFmtId="0" fontId="9" fillId="0" borderId="96" xfId="0" applyFont="1" applyBorder="1" applyAlignment="1">
      <alignment horizontal="center" vertical="center"/>
    </xf>
    <xf numFmtId="0" fontId="10" fillId="0" borderId="49" xfId="0" applyFont="1" applyBorder="1">
      <alignment vertical="center"/>
    </xf>
    <xf numFmtId="0" fontId="10" fillId="0" borderId="54" xfId="0" applyFont="1" applyBorder="1">
      <alignment vertical="center"/>
    </xf>
    <xf numFmtId="0" fontId="10" fillId="0" borderId="50" xfId="0" applyFont="1" applyBorder="1">
      <alignment vertical="center"/>
    </xf>
    <xf numFmtId="0" fontId="10" fillId="0" borderId="97" xfId="0" applyFont="1" applyBorder="1">
      <alignment vertical="center"/>
    </xf>
    <xf numFmtId="0" fontId="4" fillId="0" borderId="0" xfId="0" applyFont="1" applyBorder="1">
      <alignment vertical="center"/>
    </xf>
    <xf numFmtId="0" fontId="10" fillId="0" borderId="96" xfId="0" applyFont="1" applyBorder="1">
      <alignment vertical="center"/>
    </xf>
    <xf numFmtId="0" fontId="10" fillId="0" borderId="0" xfId="0" applyFont="1" applyAlignment="1">
      <alignment horizontal="right" vertical="center"/>
    </xf>
    <xf numFmtId="0" fontId="9" fillId="0" borderId="98" xfId="0" applyFont="1" applyBorder="1" applyAlignment="1">
      <alignment horizontal="center" vertical="center"/>
    </xf>
    <xf numFmtId="0" fontId="10" fillId="0" borderId="64" xfId="0" applyFont="1" applyBorder="1" applyAlignment="1">
      <alignment vertical="center" wrapText="1"/>
    </xf>
    <xf numFmtId="0" fontId="10" fillId="0" borderId="69" xfId="0" applyFont="1" applyBorder="1" applyAlignment="1">
      <alignment vertical="center" wrapText="1"/>
    </xf>
    <xf numFmtId="0" fontId="10" fillId="0" borderId="65" xfId="0" applyFont="1" applyBorder="1" applyAlignment="1">
      <alignment vertical="center" wrapText="1"/>
    </xf>
    <xf numFmtId="0" fontId="10" fillId="0" borderId="99" xfId="0" applyFont="1" applyBorder="1" applyAlignment="1">
      <alignment vertical="center" wrapText="1"/>
    </xf>
    <xf numFmtId="0" fontId="10" fillId="0" borderId="98" xfId="0" applyFont="1" applyBorder="1" applyAlignment="1">
      <alignment vertical="center" wrapText="1"/>
    </xf>
    <xf numFmtId="0" fontId="10" fillId="0" borderId="99" xfId="0" applyFont="1" applyBorder="1">
      <alignmen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 />
</file>

<file path=xl/worksheets/_rels/sheet2.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B3:AR40"/>
  <sheetViews>
    <sheetView tabSelected="1" view="pageBreakPreview" topLeftCell="A4" zoomScale="80" zoomScaleNormal="70" zoomScaleSheetLayoutView="80" workbookViewId="0">
      <selection activeCell="Z21" sqref="Z21"/>
    </sheetView>
  </sheetViews>
  <sheetFormatPr defaultRowHeight="13.5"/>
  <cols>
    <col min="1" max="1" width="2.75" customWidth="1"/>
    <col min="2" max="4" width="4.625" hidden="1" customWidth="1"/>
    <col min="5" max="5" width="7.5" hidden="1" customWidth="1"/>
    <col min="6" max="6" width="7.5" customWidth="1"/>
    <col min="7" max="7" width="16.75" customWidth="1"/>
    <col min="8" max="8" width="5.5" customWidth="1"/>
    <col min="9" max="9" width="10" customWidth="1"/>
    <col min="10" max="10" width="4.625" customWidth="1"/>
    <col min="11" max="11" width="10" customWidth="1"/>
    <col min="12" max="12" width="4.625" customWidth="1"/>
    <col min="13" max="13" width="10.125" customWidth="1"/>
    <col min="14" max="14" width="4.625" customWidth="1"/>
    <col min="15" max="15" width="10" customWidth="1"/>
    <col min="16" max="16" width="4.625" customWidth="1"/>
    <col min="17" max="17" width="10.125" customWidth="1"/>
    <col min="18" max="18" width="4.625" customWidth="1"/>
    <col min="19" max="19" width="10" customWidth="1"/>
    <col min="20" max="20" width="4.625" customWidth="1"/>
    <col min="21" max="21" width="10.125" customWidth="1"/>
    <col min="22" max="22" width="4.625" customWidth="1"/>
    <col min="23" max="23" width="10.125" customWidth="1"/>
    <col min="24" max="24" width="4.625" customWidth="1"/>
    <col min="25" max="25" width="10.25" customWidth="1"/>
    <col min="26" max="26" width="4.625" customWidth="1"/>
    <col min="27" max="27" width="10.125" customWidth="1"/>
    <col min="28" max="28" width="4.625" customWidth="1"/>
    <col min="29" max="29" width="10.25" customWidth="1"/>
    <col min="30" max="30" width="4.625" customWidth="1"/>
    <col min="31" max="31" width="10.125" customWidth="1"/>
    <col min="32" max="32" width="4.25" customWidth="1"/>
    <col min="33" max="33" width="10.25" customWidth="1"/>
    <col min="34" max="34" width="4.625" customWidth="1"/>
    <col min="35" max="35" width="10.125" customWidth="1"/>
    <col min="36" max="41" width="4.625" customWidth="1"/>
    <col min="42" max="16384" width="9" customWidth="1"/>
  </cols>
  <sheetData>
    <row r="1" spans="2:44" ht="26.25" customHeight="1"/>
    <row r="2" spans="2:44" ht="16.5" customHeight="1"/>
    <row r="3" spans="2:44" ht="42" customHeight="1">
      <c r="B3" s="1" t="s">
        <v>86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2:44" ht="12" customHeight="1">
      <c r="B4" s="1"/>
      <c r="C4" s="1"/>
      <c r="D4" s="1"/>
      <c r="E4" s="1"/>
      <c r="F4" s="24"/>
      <c r="G4" s="24"/>
      <c r="H4" s="1"/>
      <c r="I4" s="1"/>
      <c r="J4" s="1"/>
      <c r="K4" s="1"/>
      <c r="L4" s="1"/>
      <c r="M4" s="1"/>
      <c r="N4" s="1"/>
      <c r="O4" s="1"/>
      <c r="P4" s="1"/>
      <c r="Q4" s="1"/>
      <c r="R4" s="1"/>
      <c r="S4" s="1"/>
      <c r="T4" s="1"/>
      <c r="U4" s="1"/>
      <c r="V4" s="1"/>
      <c r="W4" s="1"/>
      <c r="X4" s="1"/>
      <c r="Y4" s="1"/>
      <c r="Z4" s="1"/>
      <c r="AA4" s="1"/>
      <c r="AB4" s="1"/>
      <c r="AC4" s="1"/>
      <c r="AD4" s="1"/>
      <c r="AE4" s="1"/>
      <c r="AF4" s="1"/>
      <c r="AG4" s="1"/>
      <c r="AH4" s="1"/>
      <c r="AI4" s="1"/>
    </row>
    <row r="5" spans="2:44" ht="33.75" customHeight="1">
      <c r="F5" s="25"/>
      <c r="G5" s="39"/>
      <c r="H5" s="57" t="s">
        <v>87</v>
      </c>
      <c r="I5" s="57"/>
      <c r="J5" s="57"/>
      <c r="K5" s="57"/>
      <c r="L5" s="57"/>
      <c r="M5" s="57"/>
      <c r="N5" s="57"/>
      <c r="O5" s="57"/>
      <c r="P5" s="100"/>
      <c r="Q5" s="100"/>
      <c r="R5" s="100"/>
      <c r="S5" s="100"/>
      <c r="T5" s="100"/>
      <c r="U5" s="100"/>
      <c r="V5" s="100"/>
      <c r="W5" s="100"/>
      <c r="X5" s="100"/>
      <c r="Y5" s="149"/>
      <c r="Z5" s="155" t="s">
        <v>80</v>
      </c>
      <c r="AA5" s="155"/>
      <c r="AB5" s="155"/>
      <c r="AC5" s="155"/>
      <c r="AD5" s="155"/>
      <c r="AE5" s="155"/>
      <c r="AF5" s="155"/>
      <c r="AG5" s="155"/>
      <c r="AH5" s="155"/>
      <c r="AI5" s="155"/>
      <c r="AJ5" s="195"/>
      <c r="AP5" s="197"/>
    </row>
    <row r="6" spans="2:44" ht="13.5" customHeight="1">
      <c r="F6" s="26" t="s">
        <v>82</v>
      </c>
      <c r="G6" s="40"/>
      <c r="H6" s="40"/>
      <c r="I6" s="40"/>
      <c r="J6" s="40"/>
      <c r="K6" s="40"/>
      <c r="L6" s="40"/>
      <c r="M6" s="40"/>
      <c r="N6" s="40"/>
      <c r="O6" s="94"/>
      <c r="P6" s="101" t="s">
        <v>83</v>
      </c>
      <c r="Q6" s="113"/>
      <c r="R6" s="113"/>
      <c r="S6" s="113"/>
      <c r="T6" s="113"/>
      <c r="U6" s="113"/>
      <c r="V6" s="113"/>
      <c r="W6" s="113"/>
      <c r="X6" s="113"/>
      <c r="Y6" s="150"/>
      <c r="Z6" s="156" t="s">
        <v>81</v>
      </c>
      <c r="AA6" s="156"/>
      <c r="AB6" s="156"/>
      <c r="AC6" s="156"/>
      <c r="AD6" s="156" t="s">
        <v>84</v>
      </c>
      <c r="AE6" s="156"/>
      <c r="AF6" s="156"/>
      <c r="AG6" s="156"/>
      <c r="AH6" s="156"/>
      <c r="AI6" s="156"/>
      <c r="AJ6" s="195"/>
      <c r="AP6" s="198"/>
      <c r="AR6" s="198"/>
    </row>
    <row r="7" spans="2:44" ht="49.5" customHeight="1">
      <c r="F7" s="27"/>
      <c r="G7" s="41"/>
      <c r="H7" s="41"/>
      <c r="I7" s="41"/>
      <c r="J7" s="41"/>
      <c r="K7" s="41"/>
      <c r="L7" s="41"/>
      <c r="M7" s="41"/>
      <c r="N7" s="41"/>
      <c r="O7" s="95"/>
      <c r="P7" s="102"/>
      <c r="Q7" s="114"/>
      <c r="R7" s="114"/>
      <c r="S7" s="114"/>
      <c r="T7" s="114"/>
      <c r="U7" s="114"/>
      <c r="V7" s="114"/>
      <c r="W7" s="114"/>
      <c r="X7" s="114"/>
      <c r="Y7" s="151"/>
      <c r="Z7" s="156"/>
      <c r="AA7" s="156"/>
      <c r="AB7" s="156"/>
      <c r="AC7" s="156"/>
      <c r="AD7" s="156"/>
      <c r="AE7" s="156"/>
      <c r="AF7" s="156"/>
      <c r="AG7" s="156"/>
      <c r="AH7" s="156"/>
      <c r="AI7" s="156"/>
      <c r="AJ7" s="195"/>
    </row>
    <row r="8" spans="2:44">
      <c r="F8" s="28" t="s">
        <v>85</v>
      </c>
      <c r="G8" s="42"/>
      <c r="H8" s="42"/>
      <c r="I8" s="42"/>
      <c r="J8" s="42"/>
      <c r="K8" s="42"/>
      <c r="L8" s="42"/>
      <c r="M8" s="42"/>
      <c r="N8" s="42"/>
      <c r="O8" s="96"/>
      <c r="P8" s="103"/>
      <c r="Q8" s="115"/>
      <c r="R8" s="115"/>
      <c r="S8" s="115"/>
      <c r="T8" s="115"/>
      <c r="U8" s="115"/>
      <c r="V8" s="115"/>
      <c r="W8" s="115"/>
      <c r="X8" s="115"/>
      <c r="Y8" s="152"/>
      <c r="Z8" s="157" t="s">
        <v>88</v>
      </c>
      <c r="AA8" s="157"/>
      <c r="AB8" s="157"/>
      <c r="AC8" s="157"/>
      <c r="AD8" s="158" t="s">
        <v>89</v>
      </c>
      <c r="AE8" s="158"/>
      <c r="AF8" s="158"/>
      <c r="AG8" s="158"/>
      <c r="AH8" s="158"/>
      <c r="AI8" s="158"/>
      <c r="AJ8" s="196"/>
    </row>
    <row r="9" spans="2:44">
      <c r="F9" s="29"/>
      <c r="G9" s="16"/>
      <c r="H9" s="16"/>
      <c r="I9" s="16"/>
      <c r="J9" s="16"/>
      <c r="K9" s="16"/>
      <c r="L9" s="16"/>
      <c r="M9" s="16"/>
      <c r="N9" s="16"/>
      <c r="O9" s="97"/>
      <c r="P9" s="104"/>
      <c r="Q9" s="116"/>
      <c r="R9" s="116"/>
      <c r="S9" s="116"/>
      <c r="T9" s="116"/>
      <c r="U9" s="116"/>
      <c r="V9" s="116"/>
      <c r="W9" s="116"/>
      <c r="X9" s="116"/>
      <c r="Y9" s="153"/>
      <c r="Z9" s="157"/>
      <c r="AA9" s="157"/>
      <c r="AB9" s="157"/>
      <c r="AC9" s="157"/>
      <c r="AD9" s="158"/>
      <c r="AE9" s="158"/>
      <c r="AF9" s="158"/>
      <c r="AG9" s="158"/>
      <c r="AH9" s="158"/>
      <c r="AI9" s="158"/>
      <c r="AJ9" s="196"/>
    </row>
    <row r="10" spans="2:44">
      <c r="F10" s="29"/>
      <c r="G10" s="16"/>
      <c r="H10" s="16"/>
      <c r="I10" s="16"/>
      <c r="J10" s="16"/>
      <c r="K10" s="16"/>
      <c r="L10" s="16"/>
      <c r="M10" s="16"/>
      <c r="N10" s="16"/>
      <c r="O10" s="97"/>
      <c r="P10" s="104"/>
      <c r="Q10" s="116"/>
      <c r="R10" s="116"/>
      <c r="S10" s="116"/>
      <c r="T10" s="116"/>
      <c r="U10" s="116"/>
      <c r="V10" s="116"/>
      <c r="W10" s="116"/>
      <c r="X10" s="116"/>
      <c r="Y10" s="153"/>
      <c r="Z10" s="157"/>
      <c r="AA10" s="157"/>
      <c r="AB10" s="157"/>
      <c r="AC10" s="157"/>
      <c r="AD10" s="158"/>
      <c r="AE10" s="158"/>
      <c r="AF10" s="158"/>
      <c r="AG10" s="158"/>
      <c r="AH10" s="158"/>
      <c r="AI10" s="158"/>
      <c r="AJ10" s="196"/>
    </row>
    <row r="11" spans="2:44">
      <c r="F11" s="29"/>
      <c r="G11" s="16"/>
      <c r="H11" s="16"/>
      <c r="I11" s="16"/>
      <c r="J11" s="16"/>
      <c r="K11" s="16"/>
      <c r="L11" s="16"/>
      <c r="M11" s="16"/>
      <c r="N11" s="16"/>
      <c r="O11" s="97"/>
      <c r="P11" s="104"/>
      <c r="Q11" s="116"/>
      <c r="R11" s="116"/>
      <c r="S11" s="116"/>
      <c r="T11" s="116"/>
      <c r="U11" s="116"/>
      <c r="V11" s="116"/>
      <c r="W11" s="116"/>
      <c r="X11" s="116"/>
      <c r="Y11" s="153"/>
      <c r="Z11" s="157"/>
      <c r="AA11" s="157"/>
      <c r="AB11" s="157"/>
      <c r="AC11" s="157"/>
      <c r="AD11" s="158"/>
      <c r="AE11" s="158"/>
      <c r="AF11" s="158"/>
      <c r="AG11" s="158"/>
      <c r="AH11" s="158"/>
      <c r="AI11" s="158"/>
      <c r="AJ11" s="196"/>
    </row>
    <row r="12" spans="2:44">
      <c r="F12" s="30"/>
      <c r="G12" s="43"/>
      <c r="H12" s="43"/>
      <c r="I12" s="43"/>
      <c r="J12" s="43"/>
      <c r="K12" s="43"/>
      <c r="L12" s="43"/>
      <c r="M12" s="43"/>
      <c r="N12" s="43"/>
      <c r="O12" s="98"/>
      <c r="P12" s="105"/>
      <c r="Q12" s="117"/>
      <c r="R12" s="117"/>
      <c r="S12" s="117"/>
      <c r="T12" s="117"/>
      <c r="U12" s="117"/>
      <c r="V12" s="117"/>
      <c r="W12" s="117"/>
      <c r="X12" s="117"/>
      <c r="Y12" s="154"/>
      <c r="Z12" s="157"/>
      <c r="AA12" s="157"/>
      <c r="AB12" s="157"/>
      <c r="AC12" s="157"/>
      <c r="AD12" s="158"/>
      <c r="AE12" s="158"/>
      <c r="AF12" s="158"/>
      <c r="AG12" s="158"/>
      <c r="AH12" s="158"/>
      <c r="AI12" s="158"/>
      <c r="AJ12" s="196"/>
    </row>
    <row r="13" spans="2:44" ht="14.25" customHeight="1">
      <c r="AI13" s="185"/>
    </row>
    <row r="14" spans="2:44" ht="26.25" customHeight="1">
      <c r="B14" s="2" t="s">
        <v>7</v>
      </c>
      <c r="C14" s="13"/>
      <c r="D14" s="13"/>
      <c r="E14" s="13"/>
      <c r="F14" s="2" t="s">
        <v>0</v>
      </c>
      <c r="G14" s="44"/>
      <c r="H14" s="58" t="s">
        <v>10</v>
      </c>
      <c r="I14" s="73"/>
      <c r="J14" s="73"/>
      <c r="K14" s="73"/>
      <c r="L14" s="73"/>
      <c r="M14" s="73"/>
      <c r="N14" s="73"/>
      <c r="O14" s="73"/>
      <c r="P14" s="73"/>
      <c r="Q14" s="118"/>
      <c r="R14" s="133" t="s">
        <v>18</v>
      </c>
      <c r="S14" s="73"/>
      <c r="T14" s="73"/>
      <c r="U14" s="73"/>
      <c r="V14" s="73"/>
      <c r="W14" s="73"/>
      <c r="X14" s="73"/>
      <c r="Y14" s="73"/>
      <c r="Z14" s="73"/>
      <c r="AA14" s="73"/>
      <c r="AB14" s="73"/>
      <c r="AC14" s="73"/>
      <c r="AD14" s="73"/>
      <c r="AE14" s="159"/>
      <c r="AF14" s="172"/>
      <c r="AG14" s="178"/>
      <c r="AH14" s="181"/>
      <c r="AI14" s="186"/>
    </row>
    <row r="15" spans="2:44" ht="26.25" customHeight="1">
      <c r="B15" s="3"/>
      <c r="C15" s="14"/>
      <c r="D15" s="14"/>
      <c r="E15" s="14"/>
      <c r="F15" s="3"/>
      <c r="G15" s="45"/>
      <c r="H15" s="59" t="s">
        <v>14</v>
      </c>
      <c r="I15" s="74"/>
      <c r="J15" s="88" t="s">
        <v>33</v>
      </c>
      <c r="K15" s="74"/>
      <c r="L15" s="88" t="s">
        <v>34</v>
      </c>
      <c r="M15" s="74"/>
      <c r="N15" s="88" t="s">
        <v>17</v>
      </c>
      <c r="O15" s="74"/>
      <c r="P15" s="106" t="s">
        <v>24</v>
      </c>
      <c r="Q15" s="119"/>
      <c r="R15" s="134" t="s">
        <v>12</v>
      </c>
      <c r="S15" s="147"/>
      <c r="T15" s="148" t="s">
        <v>41</v>
      </c>
      <c r="U15" s="147"/>
      <c r="V15" s="148" t="s">
        <v>36</v>
      </c>
      <c r="W15" s="147"/>
      <c r="X15" s="148" t="s">
        <v>11</v>
      </c>
      <c r="Y15" s="147"/>
      <c r="Z15" s="148" t="s">
        <v>38</v>
      </c>
      <c r="AA15" s="147"/>
      <c r="AB15" s="148" t="s">
        <v>39</v>
      </c>
      <c r="AC15" s="147"/>
      <c r="AD15" s="147" t="s">
        <v>26</v>
      </c>
      <c r="AE15" s="160"/>
      <c r="AF15" s="3" t="s">
        <v>28</v>
      </c>
      <c r="AG15" s="179"/>
      <c r="AH15" s="182" t="s">
        <v>15</v>
      </c>
      <c r="AI15" s="121"/>
    </row>
    <row r="16" spans="2:44" ht="34.5" customHeight="1">
      <c r="B16" s="3"/>
      <c r="C16" s="14"/>
      <c r="D16" s="14"/>
      <c r="E16" s="14"/>
      <c r="F16" s="3"/>
      <c r="G16" s="45"/>
      <c r="H16" s="60"/>
      <c r="I16" s="75"/>
      <c r="J16" s="75"/>
      <c r="K16" s="75"/>
      <c r="L16" s="75"/>
      <c r="M16" s="75"/>
      <c r="N16" s="75"/>
      <c r="O16" s="75"/>
      <c r="P16" s="107"/>
      <c r="Q16" s="120"/>
      <c r="R16" s="135"/>
      <c r="S16" s="147"/>
      <c r="T16" s="147"/>
      <c r="U16" s="147"/>
      <c r="V16" s="147"/>
      <c r="W16" s="147"/>
      <c r="X16" s="147"/>
      <c r="Y16" s="147"/>
      <c r="Z16" s="147"/>
      <c r="AA16" s="147"/>
      <c r="AB16" s="147"/>
      <c r="AC16" s="147"/>
      <c r="AD16" s="147"/>
      <c r="AE16" s="160"/>
      <c r="AF16" s="3"/>
      <c r="AG16" s="179"/>
      <c r="AH16" s="147"/>
      <c r="AI16" s="187"/>
    </row>
    <row r="17" spans="2:35" ht="18" customHeight="1">
      <c r="B17" s="3"/>
      <c r="C17" s="14"/>
      <c r="D17" s="14"/>
      <c r="E17" s="14"/>
      <c r="F17" s="3"/>
      <c r="G17" s="45"/>
      <c r="H17" s="61"/>
      <c r="I17" s="76"/>
      <c r="J17" s="76"/>
      <c r="K17" s="76"/>
      <c r="L17" s="76"/>
      <c r="M17" s="76"/>
      <c r="N17" s="76"/>
      <c r="O17" s="76"/>
      <c r="P17" s="108"/>
      <c r="Q17" s="121"/>
      <c r="R17" s="135"/>
      <c r="S17" s="147"/>
      <c r="T17" s="147"/>
      <c r="U17" s="147"/>
      <c r="V17" s="147"/>
      <c r="W17" s="147"/>
      <c r="X17" s="147"/>
      <c r="Y17" s="147"/>
      <c r="Z17" s="147"/>
      <c r="AA17" s="147"/>
      <c r="AB17" s="147"/>
      <c r="AC17" s="147"/>
      <c r="AD17" s="147"/>
      <c r="AE17" s="160"/>
      <c r="AF17" s="173"/>
      <c r="AG17" s="180"/>
      <c r="AH17" s="147"/>
      <c r="AI17" s="187"/>
    </row>
    <row r="18" spans="2:35" ht="58.5" customHeight="1">
      <c r="B18" s="4"/>
      <c r="C18" s="15"/>
      <c r="D18" s="15"/>
      <c r="E18" s="15"/>
      <c r="F18" s="4"/>
      <c r="G18" s="46"/>
      <c r="H18" s="62" t="s">
        <v>23</v>
      </c>
      <c r="I18" s="77" t="s">
        <v>25</v>
      </c>
      <c r="J18" s="89" t="s">
        <v>23</v>
      </c>
      <c r="K18" s="77" t="s">
        <v>25</v>
      </c>
      <c r="L18" s="89" t="s">
        <v>23</v>
      </c>
      <c r="M18" s="77" t="s">
        <v>25</v>
      </c>
      <c r="N18" s="89" t="s">
        <v>23</v>
      </c>
      <c r="O18" s="77" t="s">
        <v>25</v>
      </c>
      <c r="P18" s="89" t="s">
        <v>23</v>
      </c>
      <c r="Q18" s="122" t="s">
        <v>25</v>
      </c>
      <c r="R18" s="136" t="s">
        <v>23</v>
      </c>
      <c r="S18" s="77" t="s">
        <v>25</v>
      </c>
      <c r="T18" s="89" t="s">
        <v>23</v>
      </c>
      <c r="U18" s="77" t="s">
        <v>25</v>
      </c>
      <c r="V18" s="89" t="s">
        <v>23</v>
      </c>
      <c r="W18" s="77" t="s">
        <v>25</v>
      </c>
      <c r="X18" s="89" t="s">
        <v>23</v>
      </c>
      <c r="Y18" s="77" t="s">
        <v>25</v>
      </c>
      <c r="Z18" s="89" t="s">
        <v>23</v>
      </c>
      <c r="AA18" s="77" t="s">
        <v>25</v>
      </c>
      <c r="AB18" s="89" t="s">
        <v>23</v>
      </c>
      <c r="AC18" s="77" t="s">
        <v>25</v>
      </c>
      <c r="AD18" s="89" t="s">
        <v>23</v>
      </c>
      <c r="AE18" s="161" t="s">
        <v>25</v>
      </c>
      <c r="AF18" s="62" t="s">
        <v>23</v>
      </c>
      <c r="AG18" s="77" t="s">
        <v>25</v>
      </c>
      <c r="AH18" s="89" t="s">
        <v>23</v>
      </c>
      <c r="AI18" s="122" t="s">
        <v>25</v>
      </c>
    </row>
    <row r="19" spans="2:35" ht="126.75" customHeight="1">
      <c r="B19" s="5" t="s">
        <v>20</v>
      </c>
      <c r="C19" s="16"/>
      <c r="D19" s="16"/>
      <c r="E19" s="16"/>
      <c r="F19" s="2" t="s">
        <v>79</v>
      </c>
      <c r="G19" s="44"/>
      <c r="H19" s="63">
        <v>1</v>
      </c>
      <c r="I19" s="78">
        <v>2200</v>
      </c>
      <c r="J19" s="90">
        <v>2</v>
      </c>
      <c r="K19" s="93">
        <v>19200</v>
      </c>
      <c r="L19" s="90"/>
      <c r="M19" s="93"/>
      <c r="N19" s="90"/>
      <c r="O19" s="99"/>
      <c r="P19" s="90">
        <f t="shared" ref="P19:Q21" si="0">H19+J19+L19+N19</f>
        <v>3</v>
      </c>
      <c r="Q19" s="123">
        <f t="shared" si="0"/>
        <v>21400</v>
      </c>
      <c r="R19" s="137">
        <v>1</v>
      </c>
      <c r="S19" s="99">
        <v>68200</v>
      </c>
      <c r="T19" s="90"/>
      <c r="U19" s="78"/>
      <c r="V19" s="90">
        <v>1</v>
      </c>
      <c r="W19" s="93">
        <v>372900</v>
      </c>
      <c r="X19" s="90"/>
      <c r="Y19" s="78"/>
      <c r="Z19" s="90"/>
      <c r="AA19" s="78"/>
      <c r="AB19" s="90">
        <v>13</v>
      </c>
      <c r="AC19" s="93">
        <v>2079365</v>
      </c>
      <c r="AD19" s="90">
        <f t="shared" ref="AD19:AE21" si="1">R19+T19+V19+X19+Z19+AB19</f>
        <v>15</v>
      </c>
      <c r="AE19" s="162">
        <f t="shared" si="1"/>
        <v>2520465</v>
      </c>
      <c r="AF19" s="63">
        <f t="shared" ref="AF19:AG21" si="2">P19+AD19</f>
        <v>18</v>
      </c>
      <c r="AG19" s="99">
        <f t="shared" si="2"/>
        <v>2541865</v>
      </c>
      <c r="AH19" s="90">
        <v>18</v>
      </c>
      <c r="AI19" s="188">
        <v>2541865</v>
      </c>
    </row>
    <row r="20" spans="2:35" ht="54.75" customHeight="1">
      <c r="B20" s="5"/>
      <c r="C20" s="16"/>
      <c r="D20" s="16"/>
      <c r="E20" s="16"/>
      <c r="F20" s="31" t="s">
        <v>8</v>
      </c>
      <c r="G20" s="47"/>
      <c r="H20" s="64"/>
      <c r="I20" s="79"/>
      <c r="J20" s="79"/>
      <c r="K20" s="79"/>
      <c r="L20" s="79"/>
      <c r="M20" s="79"/>
      <c r="N20" s="79"/>
      <c r="O20" s="79"/>
      <c r="P20" s="109">
        <f t="shared" si="0"/>
        <v>0</v>
      </c>
      <c r="Q20" s="124">
        <f t="shared" si="0"/>
        <v>0</v>
      </c>
      <c r="R20" s="138"/>
      <c r="S20" s="79"/>
      <c r="T20" s="79"/>
      <c r="U20" s="79"/>
      <c r="V20" s="79"/>
      <c r="W20" s="79"/>
      <c r="X20" s="79"/>
      <c r="Y20" s="79"/>
      <c r="Z20" s="79"/>
      <c r="AA20" s="79"/>
      <c r="AB20" s="79"/>
      <c r="AC20" s="79"/>
      <c r="AD20" s="109">
        <f t="shared" si="1"/>
        <v>0</v>
      </c>
      <c r="AE20" s="163">
        <f t="shared" si="1"/>
        <v>0</v>
      </c>
      <c r="AF20" s="174">
        <f t="shared" si="2"/>
        <v>0</v>
      </c>
      <c r="AG20" s="109">
        <f t="shared" si="2"/>
        <v>0</v>
      </c>
      <c r="AH20" s="79"/>
      <c r="AI20" s="189"/>
    </row>
    <row r="21" spans="2:35" ht="90.75" customHeight="1">
      <c r="B21" s="5"/>
      <c r="C21" s="16"/>
      <c r="D21" s="16"/>
      <c r="E21" s="16"/>
      <c r="F21" s="3" t="s">
        <v>30</v>
      </c>
      <c r="G21" s="45"/>
      <c r="H21" s="65"/>
      <c r="I21" s="80"/>
      <c r="J21" s="80"/>
      <c r="K21" s="80"/>
      <c r="L21" s="80"/>
      <c r="M21" s="80"/>
      <c r="N21" s="80"/>
      <c r="O21" s="80"/>
      <c r="P21" s="110">
        <f t="shared" si="0"/>
        <v>0</v>
      </c>
      <c r="Q21" s="125">
        <f t="shared" si="0"/>
        <v>0</v>
      </c>
      <c r="R21" s="139"/>
      <c r="S21" s="80"/>
      <c r="T21" s="80"/>
      <c r="U21" s="80"/>
      <c r="V21" s="80"/>
      <c r="W21" s="80"/>
      <c r="X21" s="80"/>
      <c r="Y21" s="80"/>
      <c r="Z21" s="80"/>
      <c r="AA21" s="80"/>
      <c r="AB21" s="80"/>
      <c r="AC21" s="80"/>
      <c r="AD21" s="110">
        <f t="shared" si="1"/>
        <v>0</v>
      </c>
      <c r="AE21" s="164">
        <f t="shared" si="1"/>
        <v>0</v>
      </c>
      <c r="AF21" s="175">
        <f t="shared" si="2"/>
        <v>0</v>
      </c>
      <c r="AG21" s="110">
        <f t="shared" si="2"/>
        <v>0</v>
      </c>
      <c r="AH21" s="183"/>
      <c r="AI21" s="190"/>
    </row>
    <row r="22" spans="2:35" ht="37.5" customHeight="1">
      <c r="B22" s="6"/>
      <c r="C22" s="17"/>
      <c r="D22" s="17"/>
      <c r="E22" s="17"/>
      <c r="F22" s="32" t="s">
        <v>27</v>
      </c>
      <c r="G22" s="48"/>
      <c r="H22" s="66">
        <f t="shared" ref="H22:AI22" si="3">SUM(H19:H21)</f>
        <v>1</v>
      </c>
      <c r="I22" s="81">
        <f t="shared" si="3"/>
        <v>2200</v>
      </c>
      <c r="J22" s="81">
        <f t="shared" si="3"/>
        <v>2</v>
      </c>
      <c r="K22" s="81">
        <f t="shared" si="3"/>
        <v>19200</v>
      </c>
      <c r="L22" s="81">
        <f t="shared" si="3"/>
        <v>0</v>
      </c>
      <c r="M22" s="81">
        <f t="shared" si="3"/>
        <v>0</v>
      </c>
      <c r="N22" s="81">
        <f t="shared" si="3"/>
        <v>0</v>
      </c>
      <c r="O22" s="81">
        <f t="shared" si="3"/>
        <v>0</v>
      </c>
      <c r="P22" s="81">
        <f t="shared" si="3"/>
        <v>3</v>
      </c>
      <c r="Q22" s="126">
        <f t="shared" si="3"/>
        <v>21400</v>
      </c>
      <c r="R22" s="140">
        <f t="shared" si="3"/>
        <v>1</v>
      </c>
      <c r="S22" s="81">
        <f t="shared" si="3"/>
        <v>68200</v>
      </c>
      <c r="T22" s="81">
        <f t="shared" si="3"/>
        <v>0</v>
      </c>
      <c r="U22" s="81">
        <f t="shared" si="3"/>
        <v>0</v>
      </c>
      <c r="V22" s="81">
        <f t="shared" si="3"/>
        <v>1</v>
      </c>
      <c r="W22" s="81">
        <f t="shared" si="3"/>
        <v>372900</v>
      </c>
      <c r="X22" s="81">
        <f t="shared" si="3"/>
        <v>0</v>
      </c>
      <c r="Y22" s="81">
        <f t="shared" si="3"/>
        <v>0</v>
      </c>
      <c r="Z22" s="81">
        <f t="shared" si="3"/>
        <v>0</v>
      </c>
      <c r="AA22" s="81">
        <f t="shared" si="3"/>
        <v>0</v>
      </c>
      <c r="AB22" s="81">
        <f t="shared" si="3"/>
        <v>13</v>
      </c>
      <c r="AC22" s="81">
        <f t="shared" si="3"/>
        <v>2079365</v>
      </c>
      <c r="AD22" s="81">
        <f t="shared" si="3"/>
        <v>15</v>
      </c>
      <c r="AE22" s="165">
        <f t="shared" si="3"/>
        <v>2520465</v>
      </c>
      <c r="AF22" s="66">
        <f t="shared" si="3"/>
        <v>18</v>
      </c>
      <c r="AG22" s="81">
        <f t="shared" si="3"/>
        <v>2541865</v>
      </c>
      <c r="AH22" s="81">
        <f t="shared" si="3"/>
        <v>18</v>
      </c>
      <c r="AI22" s="126">
        <f t="shared" si="3"/>
        <v>2541865</v>
      </c>
    </row>
    <row r="23" spans="2:35" ht="24" hidden="1" customHeight="1">
      <c r="B23" s="7" t="s">
        <v>5</v>
      </c>
      <c r="C23" s="18"/>
      <c r="D23" s="18"/>
      <c r="E23" s="18"/>
      <c r="F23" s="18"/>
      <c r="G23" s="49" t="s">
        <v>6</v>
      </c>
      <c r="H23" s="67"/>
      <c r="I23" s="82"/>
      <c r="J23" s="91"/>
      <c r="K23" s="82"/>
      <c r="L23" s="91"/>
      <c r="M23" s="82"/>
      <c r="N23" s="91"/>
      <c r="O23" s="91"/>
      <c r="P23" s="91">
        <f t="shared" ref="P23:Q25" si="4">H23+J23+L23+N23</f>
        <v>0</v>
      </c>
      <c r="Q23" s="127">
        <f t="shared" si="4"/>
        <v>0</v>
      </c>
      <c r="R23" s="141"/>
      <c r="S23" s="91"/>
      <c r="T23" s="91"/>
      <c r="U23" s="82"/>
      <c r="V23" s="91"/>
      <c r="W23" s="82"/>
      <c r="X23" s="91"/>
      <c r="Y23" s="82"/>
      <c r="Z23" s="91"/>
      <c r="AA23" s="82"/>
      <c r="AB23" s="91"/>
      <c r="AC23" s="82"/>
      <c r="AD23" s="91">
        <f t="shared" ref="AD23:AE25" si="5">R23+T23+V23+X23+Z23+AB23</f>
        <v>0</v>
      </c>
      <c r="AE23" s="166">
        <f t="shared" si="5"/>
        <v>0</v>
      </c>
      <c r="AF23" s="67">
        <f t="shared" ref="AF23:AG25" si="6">P23+AD23</f>
        <v>0</v>
      </c>
      <c r="AG23" s="91">
        <f t="shared" si="6"/>
        <v>0</v>
      </c>
      <c r="AH23" s="91"/>
      <c r="AI23" s="191"/>
    </row>
    <row r="24" spans="2:35" ht="24" hidden="1" customHeight="1">
      <c r="B24" s="8"/>
      <c r="C24" s="19"/>
      <c r="D24" s="19"/>
      <c r="E24" s="19"/>
      <c r="F24" s="19"/>
      <c r="G24" s="50" t="s">
        <v>19</v>
      </c>
      <c r="H24" s="68"/>
      <c r="I24" s="83"/>
      <c r="J24" s="83"/>
      <c r="K24" s="83"/>
      <c r="L24" s="83"/>
      <c r="M24" s="83"/>
      <c r="N24" s="83"/>
      <c r="O24" s="83"/>
      <c r="P24" s="111">
        <f t="shared" si="4"/>
        <v>0</v>
      </c>
      <c r="Q24" s="128">
        <f t="shared" si="4"/>
        <v>0</v>
      </c>
      <c r="R24" s="142"/>
      <c r="S24" s="83"/>
      <c r="T24" s="83"/>
      <c r="U24" s="83"/>
      <c r="V24" s="83"/>
      <c r="W24" s="83"/>
      <c r="X24" s="83"/>
      <c r="Y24" s="83"/>
      <c r="Z24" s="83"/>
      <c r="AA24" s="83"/>
      <c r="AB24" s="83"/>
      <c r="AC24" s="83"/>
      <c r="AD24" s="111">
        <f t="shared" si="5"/>
        <v>0</v>
      </c>
      <c r="AE24" s="167">
        <f t="shared" si="5"/>
        <v>0</v>
      </c>
      <c r="AF24" s="176">
        <f t="shared" si="6"/>
        <v>0</v>
      </c>
      <c r="AG24" s="111">
        <f t="shared" si="6"/>
        <v>0</v>
      </c>
      <c r="AH24" s="83"/>
      <c r="AI24" s="192"/>
    </row>
    <row r="25" spans="2:35" ht="24" hidden="1" customHeight="1">
      <c r="B25" s="8"/>
      <c r="C25" s="19"/>
      <c r="D25" s="19"/>
      <c r="E25" s="19"/>
      <c r="F25" s="33"/>
      <c r="G25" s="51" t="s">
        <v>21</v>
      </c>
      <c r="H25" s="69"/>
      <c r="I25" s="84"/>
      <c r="J25" s="84"/>
      <c r="K25" s="84"/>
      <c r="L25" s="84"/>
      <c r="M25" s="84"/>
      <c r="N25" s="84"/>
      <c r="O25" s="84"/>
      <c r="P25" s="112">
        <f t="shared" si="4"/>
        <v>0</v>
      </c>
      <c r="Q25" s="129">
        <f t="shared" si="4"/>
        <v>0</v>
      </c>
      <c r="R25" s="143"/>
      <c r="S25" s="84"/>
      <c r="T25" s="84"/>
      <c r="U25" s="84"/>
      <c r="V25" s="84"/>
      <c r="W25" s="84"/>
      <c r="X25" s="84"/>
      <c r="Y25" s="84"/>
      <c r="Z25" s="84"/>
      <c r="AA25" s="84"/>
      <c r="AB25" s="84"/>
      <c r="AC25" s="84"/>
      <c r="AD25" s="112">
        <f t="shared" si="5"/>
        <v>0</v>
      </c>
      <c r="AE25" s="168">
        <f t="shared" si="5"/>
        <v>0</v>
      </c>
      <c r="AF25" s="177">
        <f t="shared" si="6"/>
        <v>0</v>
      </c>
      <c r="AG25" s="112">
        <f t="shared" si="6"/>
        <v>0</v>
      </c>
      <c r="AH25" s="184"/>
      <c r="AI25" s="193"/>
    </row>
    <row r="26" spans="2:35" ht="24" hidden="1" customHeight="1">
      <c r="B26" s="8"/>
      <c r="C26" s="19"/>
      <c r="D26" s="19"/>
      <c r="E26" s="19"/>
      <c r="F26" s="34"/>
      <c r="G26" s="52" t="s">
        <v>27</v>
      </c>
      <c r="H26" s="70">
        <f t="shared" ref="H26:AI26" si="7">SUM(H23:H25)</f>
        <v>0</v>
      </c>
      <c r="I26" s="85">
        <f t="shared" si="7"/>
        <v>0</v>
      </c>
      <c r="J26" s="85">
        <f t="shared" si="7"/>
        <v>0</v>
      </c>
      <c r="K26" s="85">
        <f t="shared" si="7"/>
        <v>0</v>
      </c>
      <c r="L26" s="85">
        <f t="shared" si="7"/>
        <v>0</v>
      </c>
      <c r="M26" s="85">
        <f t="shared" si="7"/>
        <v>0</v>
      </c>
      <c r="N26" s="85">
        <f t="shared" si="7"/>
        <v>0</v>
      </c>
      <c r="O26" s="85">
        <f t="shared" si="7"/>
        <v>0</v>
      </c>
      <c r="P26" s="85">
        <f t="shared" si="7"/>
        <v>0</v>
      </c>
      <c r="Q26" s="130">
        <f t="shared" si="7"/>
        <v>0</v>
      </c>
      <c r="R26" s="144">
        <f t="shared" si="7"/>
        <v>0</v>
      </c>
      <c r="S26" s="85">
        <f t="shared" si="7"/>
        <v>0</v>
      </c>
      <c r="T26" s="85">
        <f t="shared" si="7"/>
        <v>0</v>
      </c>
      <c r="U26" s="85">
        <f t="shared" si="7"/>
        <v>0</v>
      </c>
      <c r="V26" s="85">
        <f t="shared" si="7"/>
        <v>0</v>
      </c>
      <c r="W26" s="85">
        <f t="shared" si="7"/>
        <v>0</v>
      </c>
      <c r="X26" s="85">
        <f t="shared" si="7"/>
        <v>0</v>
      </c>
      <c r="Y26" s="85">
        <f t="shared" si="7"/>
        <v>0</v>
      </c>
      <c r="Z26" s="85">
        <f t="shared" si="7"/>
        <v>0</v>
      </c>
      <c r="AA26" s="85">
        <f t="shared" si="7"/>
        <v>0</v>
      </c>
      <c r="AB26" s="85">
        <f t="shared" si="7"/>
        <v>0</v>
      </c>
      <c r="AC26" s="85">
        <f t="shared" si="7"/>
        <v>0</v>
      </c>
      <c r="AD26" s="85">
        <f t="shared" si="7"/>
        <v>0</v>
      </c>
      <c r="AE26" s="169">
        <f t="shared" si="7"/>
        <v>0</v>
      </c>
      <c r="AF26" s="70">
        <f t="shared" si="7"/>
        <v>0</v>
      </c>
      <c r="AG26" s="85">
        <f t="shared" si="7"/>
        <v>0</v>
      </c>
      <c r="AH26" s="85">
        <f t="shared" si="7"/>
        <v>0</v>
      </c>
      <c r="AI26" s="130">
        <f t="shared" si="7"/>
        <v>0</v>
      </c>
    </row>
    <row r="27" spans="2:35" ht="24" hidden="1" customHeight="1">
      <c r="B27" s="8" t="s">
        <v>5</v>
      </c>
      <c r="C27" s="19"/>
      <c r="D27" s="19"/>
      <c r="E27" s="19"/>
      <c r="F27" s="35"/>
      <c r="G27" s="49" t="s">
        <v>6</v>
      </c>
      <c r="H27" s="67"/>
      <c r="I27" s="82"/>
      <c r="J27" s="91"/>
      <c r="K27" s="82"/>
      <c r="L27" s="91"/>
      <c r="M27" s="82"/>
      <c r="N27" s="91"/>
      <c r="O27" s="91"/>
      <c r="P27" s="91">
        <f t="shared" ref="P27:Q29" si="8">H27+J27+L27+N27</f>
        <v>0</v>
      </c>
      <c r="Q27" s="127">
        <f t="shared" si="8"/>
        <v>0</v>
      </c>
      <c r="R27" s="141"/>
      <c r="S27" s="91"/>
      <c r="T27" s="91"/>
      <c r="U27" s="82"/>
      <c r="V27" s="91"/>
      <c r="W27" s="82"/>
      <c r="X27" s="91"/>
      <c r="Y27" s="82"/>
      <c r="Z27" s="91"/>
      <c r="AA27" s="82"/>
      <c r="AB27" s="91"/>
      <c r="AC27" s="82"/>
      <c r="AD27" s="91">
        <f t="shared" ref="AD27:AE29" si="9">R27+T27+V27+X27+Z27+AB27</f>
        <v>0</v>
      </c>
      <c r="AE27" s="166">
        <f t="shared" si="9"/>
        <v>0</v>
      </c>
      <c r="AF27" s="67">
        <f t="shared" ref="AF27:AG29" si="10">P27+AD27</f>
        <v>0</v>
      </c>
      <c r="AG27" s="91">
        <f t="shared" si="10"/>
        <v>0</v>
      </c>
      <c r="AH27" s="91"/>
      <c r="AI27" s="191"/>
    </row>
    <row r="28" spans="2:35" ht="24" hidden="1" customHeight="1">
      <c r="B28" s="8"/>
      <c r="C28" s="19"/>
      <c r="D28" s="19"/>
      <c r="E28" s="19"/>
      <c r="F28" s="19"/>
      <c r="G28" s="50" t="s">
        <v>19</v>
      </c>
      <c r="H28" s="68"/>
      <c r="I28" s="83"/>
      <c r="J28" s="83"/>
      <c r="K28" s="83"/>
      <c r="L28" s="83"/>
      <c r="M28" s="83"/>
      <c r="N28" s="83"/>
      <c r="O28" s="83"/>
      <c r="P28" s="111">
        <f t="shared" si="8"/>
        <v>0</v>
      </c>
      <c r="Q28" s="128">
        <f t="shared" si="8"/>
        <v>0</v>
      </c>
      <c r="R28" s="142"/>
      <c r="S28" s="83"/>
      <c r="T28" s="83"/>
      <c r="U28" s="83"/>
      <c r="V28" s="83"/>
      <c r="W28" s="83"/>
      <c r="X28" s="83"/>
      <c r="Y28" s="83"/>
      <c r="Z28" s="83"/>
      <c r="AA28" s="83"/>
      <c r="AB28" s="83"/>
      <c r="AC28" s="83"/>
      <c r="AD28" s="111">
        <f t="shared" si="9"/>
        <v>0</v>
      </c>
      <c r="AE28" s="167">
        <f t="shared" si="9"/>
        <v>0</v>
      </c>
      <c r="AF28" s="176">
        <f t="shared" si="10"/>
        <v>0</v>
      </c>
      <c r="AG28" s="111">
        <f t="shared" si="10"/>
        <v>0</v>
      </c>
      <c r="AH28" s="83"/>
      <c r="AI28" s="192"/>
    </row>
    <row r="29" spans="2:35" ht="24" hidden="1" customHeight="1">
      <c r="B29" s="8"/>
      <c r="C29" s="19"/>
      <c r="D29" s="19"/>
      <c r="E29" s="19"/>
      <c r="F29" s="33"/>
      <c r="G29" s="51" t="s">
        <v>21</v>
      </c>
      <c r="H29" s="69"/>
      <c r="I29" s="84"/>
      <c r="J29" s="84"/>
      <c r="K29" s="84"/>
      <c r="L29" s="84"/>
      <c r="M29" s="84"/>
      <c r="N29" s="84"/>
      <c r="O29" s="84"/>
      <c r="P29" s="112">
        <f t="shared" si="8"/>
        <v>0</v>
      </c>
      <c r="Q29" s="129">
        <f t="shared" si="8"/>
        <v>0</v>
      </c>
      <c r="R29" s="143"/>
      <c r="S29" s="84"/>
      <c r="T29" s="84"/>
      <c r="U29" s="84"/>
      <c r="V29" s="84"/>
      <c r="W29" s="84"/>
      <c r="X29" s="84"/>
      <c r="Y29" s="84"/>
      <c r="Z29" s="84"/>
      <c r="AA29" s="84"/>
      <c r="AB29" s="84"/>
      <c r="AC29" s="84"/>
      <c r="AD29" s="112">
        <f t="shared" si="9"/>
        <v>0</v>
      </c>
      <c r="AE29" s="168">
        <f t="shared" si="9"/>
        <v>0</v>
      </c>
      <c r="AF29" s="177">
        <f t="shared" si="10"/>
        <v>0</v>
      </c>
      <c r="AG29" s="112">
        <f t="shared" si="10"/>
        <v>0</v>
      </c>
      <c r="AH29" s="184"/>
      <c r="AI29" s="193"/>
    </row>
    <row r="30" spans="2:35" ht="24" hidden="1" customHeight="1">
      <c r="B30" s="8"/>
      <c r="C30" s="19"/>
      <c r="D30" s="19"/>
      <c r="E30" s="19"/>
      <c r="F30" s="34"/>
      <c r="G30" s="52" t="s">
        <v>27</v>
      </c>
      <c r="H30" s="70">
        <f t="shared" ref="H30:AI30" si="11">SUM(H27:H29)</f>
        <v>0</v>
      </c>
      <c r="I30" s="85">
        <f t="shared" si="11"/>
        <v>0</v>
      </c>
      <c r="J30" s="85">
        <f t="shared" si="11"/>
        <v>0</v>
      </c>
      <c r="K30" s="85">
        <f t="shared" si="11"/>
        <v>0</v>
      </c>
      <c r="L30" s="85">
        <f t="shared" si="11"/>
        <v>0</v>
      </c>
      <c r="M30" s="85">
        <f t="shared" si="11"/>
        <v>0</v>
      </c>
      <c r="N30" s="85">
        <f t="shared" si="11"/>
        <v>0</v>
      </c>
      <c r="O30" s="85">
        <f t="shared" si="11"/>
        <v>0</v>
      </c>
      <c r="P30" s="85">
        <f t="shared" si="11"/>
        <v>0</v>
      </c>
      <c r="Q30" s="130">
        <f t="shared" si="11"/>
        <v>0</v>
      </c>
      <c r="R30" s="144">
        <f t="shared" si="11"/>
        <v>0</v>
      </c>
      <c r="S30" s="85">
        <f t="shared" si="11"/>
        <v>0</v>
      </c>
      <c r="T30" s="85">
        <f t="shared" si="11"/>
        <v>0</v>
      </c>
      <c r="U30" s="85">
        <f t="shared" si="11"/>
        <v>0</v>
      </c>
      <c r="V30" s="85">
        <f t="shared" si="11"/>
        <v>0</v>
      </c>
      <c r="W30" s="85">
        <f t="shared" si="11"/>
        <v>0</v>
      </c>
      <c r="X30" s="85">
        <f t="shared" si="11"/>
        <v>0</v>
      </c>
      <c r="Y30" s="85">
        <f t="shared" si="11"/>
        <v>0</v>
      </c>
      <c r="Z30" s="85">
        <f t="shared" si="11"/>
        <v>0</v>
      </c>
      <c r="AA30" s="85">
        <f t="shared" si="11"/>
        <v>0</v>
      </c>
      <c r="AB30" s="85">
        <f t="shared" si="11"/>
        <v>0</v>
      </c>
      <c r="AC30" s="85">
        <f t="shared" si="11"/>
        <v>0</v>
      </c>
      <c r="AD30" s="85">
        <f t="shared" si="11"/>
        <v>0</v>
      </c>
      <c r="AE30" s="169">
        <f t="shared" si="11"/>
        <v>0</v>
      </c>
      <c r="AF30" s="70">
        <f t="shared" si="11"/>
        <v>0</v>
      </c>
      <c r="AG30" s="85">
        <f t="shared" si="11"/>
        <v>0</v>
      </c>
      <c r="AH30" s="85">
        <f t="shared" si="11"/>
        <v>0</v>
      </c>
      <c r="AI30" s="130">
        <f t="shared" si="11"/>
        <v>0</v>
      </c>
    </row>
    <row r="31" spans="2:35" ht="24" hidden="1" customHeight="1">
      <c r="B31" s="9" t="s">
        <v>29</v>
      </c>
      <c r="C31" s="20"/>
      <c r="D31" s="20"/>
      <c r="E31" s="20"/>
      <c r="F31" s="22"/>
      <c r="G31" s="49" t="s">
        <v>6</v>
      </c>
      <c r="H31" s="67"/>
      <c r="I31" s="82"/>
      <c r="J31" s="91"/>
      <c r="K31" s="82"/>
      <c r="L31" s="91"/>
      <c r="M31" s="82"/>
      <c r="N31" s="91"/>
      <c r="O31" s="91"/>
      <c r="P31" s="91">
        <f t="shared" ref="P31:Q33" si="12">H31+J31+L31+N31</f>
        <v>0</v>
      </c>
      <c r="Q31" s="127">
        <f t="shared" si="12"/>
        <v>0</v>
      </c>
      <c r="R31" s="141"/>
      <c r="S31" s="91"/>
      <c r="T31" s="91"/>
      <c r="U31" s="82"/>
      <c r="V31" s="91"/>
      <c r="W31" s="82"/>
      <c r="X31" s="91"/>
      <c r="Y31" s="82"/>
      <c r="Z31" s="91"/>
      <c r="AA31" s="82"/>
      <c r="AB31" s="91"/>
      <c r="AC31" s="82"/>
      <c r="AD31" s="91">
        <f t="shared" ref="AD31:AE33" si="13">R31+T31+V31+X31+Z31+AB31</f>
        <v>0</v>
      </c>
      <c r="AE31" s="166">
        <f t="shared" si="13"/>
        <v>0</v>
      </c>
      <c r="AF31" s="67">
        <f t="shared" ref="AF31:AG33" si="14">P31+AD31</f>
        <v>0</v>
      </c>
      <c r="AG31" s="91">
        <f t="shared" si="14"/>
        <v>0</v>
      </c>
      <c r="AH31" s="91"/>
      <c r="AI31" s="191"/>
    </row>
    <row r="32" spans="2:35" ht="24" hidden="1" customHeight="1">
      <c r="B32" s="9"/>
      <c r="C32" s="20"/>
      <c r="D32" s="20"/>
      <c r="E32" s="20"/>
      <c r="F32" s="20"/>
      <c r="G32" s="50" t="s">
        <v>19</v>
      </c>
      <c r="H32" s="68"/>
      <c r="I32" s="83"/>
      <c r="J32" s="83"/>
      <c r="K32" s="83"/>
      <c r="L32" s="83"/>
      <c r="M32" s="83"/>
      <c r="N32" s="83"/>
      <c r="O32" s="83"/>
      <c r="P32" s="111">
        <f t="shared" si="12"/>
        <v>0</v>
      </c>
      <c r="Q32" s="128">
        <f t="shared" si="12"/>
        <v>0</v>
      </c>
      <c r="R32" s="142"/>
      <c r="S32" s="83"/>
      <c r="T32" s="83"/>
      <c r="U32" s="83"/>
      <c r="V32" s="83"/>
      <c r="W32" s="83"/>
      <c r="X32" s="83"/>
      <c r="Y32" s="83"/>
      <c r="Z32" s="83"/>
      <c r="AA32" s="83"/>
      <c r="AB32" s="83"/>
      <c r="AC32" s="83"/>
      <c r="AD32" s="111">
        <f t="shared" si="13"/>
        <v>0</v>
      </c>
      <c r="AE32" s="167">
        <f t="shared" si="13"/>
        <v>0</v>
      </c>
      <c r="AF32" s="176">
        <f t="shared" si="14"/>
        <v>0</v>
      </c>
      <c r="AG32" s="111">
        <f t="shared" si="14"/>
        <v>0</v>
      </c>
      <c r="AH32" s="83"/>
      <c r="AI32" s="192"/>
    </row>
    <row r="33" spans="2:35" ht="24" hidden="1" customHeight="1">
      <c r="B33" s="9"/>
      <c r="C33" s="20"/>
      <c r="D33" s="20"/>
      <c r="E33" s="20"/>
      <c r="F33" s="36"/>
      <c r="G33" s="51" t="s">
        <v>21</v>
      </c>
      <c r="H33" s="69"/>
      <c r="I33" s="84"/>
      <c r="J33" s="84"/>
      <c r="K33" s="84"/>
      <c r="L33" s="84"/>
      <c r="M33" s="84"/>
      <c r="N33" s="84"/>
      <c r="O33" s="84"/>
      <c r="P33" s="112">
        <f t="shared" si="12"/>
        <v>0</v>
      </c>
      <c r="Q33" s="129">
        <f t="shared" si="12"/>
        <v>0</v>
      </c>
      <c r="R33" s="143"/>
      <c r="S33" s="84"/>
      <c r="T33" s="84"/>
      <c r="U33" s="84"/>
      <c r="V33" s="84"/>
      <c r="W33" s="84"/>
      <c r="X33" s="84"/>
      <c r="Y33" s="84"/>
      <c r="Z33" s="84"/>
      <c r="AA33" s="84"/>
      <c r="AB33" s="84"/>
      <c r="AC33" s="84"/>
      <c r="AD33" s="112">
        <f t="shared" si="13"/>
        <v>0</v>
      </c>
      <c r="AE33" s="168">
        <f t="shared" si="13"/>
        <v>0</v>
      </c>
      <c r="AF33" s="177">
        <f t="shared" si="14"/>
        <v>0</v>
      </c>
      <c r="AG33" s="112">
        <f t="shared" si="14"/>
        <v>0</v>
      </c>
      <c r="AH33" s="184"/>
      <c r="AI33" s="193"/>
    </row>
    <row r="34" spans="2:35" ht="24" hidden="1" customHeight="1">
      <c r="B34" s="10"/>
      <c r="C34" s="21"/>
      <c r="D34" s="21"/>
      <c r="E34" s="21"/>
      <c r="F34" s="37"/>
      <c r="G34" s="53" t="s">
        <v>27</v>
      </c>
      <c r="H34" s="71">
        <f t="shared" ref="H34:AI34" si="15">SUM(H31:H33)</f>
        <v>0</v>
      </c>
      <c r="I34" s="86">
        <f t="shared" si="15"/>
        <v>0</v>
      </c>
      <c r="J34" s="86">
        <f t="shared" si="15"/>
        <v>0</v>
      </c>
      <c r="K34" s="86">
        <f t="shared" si="15"/>
        <v>0</v>
      </c>
      <c r="L34" s="86">
        <f t="shared" si="15"/>
        <v>0</v>
      </c>
      <c r="M34" s="86">
        <f t="shared" si="15"/>
        <v>0</v>
      </c>
      <c r="N34" s="86">
        <f t="shared" si="15"/>
        <v>0</v>
      </c>
      <c r="O34" s="86">
        <f t="shared" si="15"/>
        <v>0</v>
      </c>
      <c r="P34" s="86">
        <f t="shared" si="15"/>
        <v>0</v>
      </c>
      <c r="Q34" s="131">
        <f t="shared" si="15"/>
        <v>0</v>
      </c>
      <c r="R34" s="145">
        <f t="shared" si="15"/>
        <v>0</v>
      </c>
      <c r="S34" s="86">
        <f t="shared" si="15"/>
        <v>0</v>
      </c>
      <c r="T34" s="86">
        <f t="shared" si="15"/>
        <v>0</v>
      </c>
      <c r="U34" s="86">
        <f t="shared" si="15"/>
        <v>0</v>
      </c>
      <c r="V34" s="86">
        <f t="shared" si="15"/>
        <v>0</v>
      </c>
      <c r="W34" s="86">
        <f t="shared" si="15"/>
        <v>0</v>
      </c>
      <c r="X34" s="86">
        <f t="shared" si="15"/>
        <v>0</v>
      </c>
      <c r="Y34" s="86">
        <f t="shared" si="15"/>
        <v>0</v>
      </c>
      <c r="Z34" s="86">
        <f t="shared" si="15"/>
        <v>0</v>
      </c>
      <c r="AA34" s="86">
        <f t="shared" si="15"/>
        <v>0</v>
      </c>
      <c r="AB34" s="86">
        <f t="shared" si="15"/>
        <v>0</v>
      </c>
      <c r="AC34" s="86">
        <f t="shared" si="15"/>
        <v>0</v>
      </c>
      <c r="AD34" s="86">
        <f t="shared" si="15"/>
        <v>0</v>
      </c>
      <c r="AE34" s="170">
        <f t="shared" si="15"/>
        <v>0</v>
      </c>
      <c r="AF34" s="71">
        <f t="shared" si="15"/>
        <v>0</v>
      </c>
      <c r="AG34" s="86">
        <f t="shared" si="15"/>
        <v>0</v>
      </c>
      <c r="AH34" s="86">
        <f t="shared" si="15"/>
        <v>0</v>
      </c>
      <c r="AI34" s="131">
        <f t="shared" si="15"/>
        <v>0</v>
      </c>
    </row>
    <row r="35" spans="2:35" ht="24" hidden="1" customHeight="1">
      <c r="B35" s="11" t="s">
        <v>31</v>
      </c>
      <c r="C35" s="22"/>
      <c r="D35" s="22"/>
      <c r="E35" s="22"/>
      <c r="F35" s="22"/>
      <c r="G35" s="54" t="s">
        <v>6</v>
      </c>
      <c r="H35" s="72"/>
      <c r="I35" s="87"/>
      <c r="J35" s="92"/>
      <c r="K35" s="87"/>
      <c r="L35" s="92"/>
      <c r="M35" s="87"/>
      <c r="N35" s="92"/>
      <c r="O35" s="92"/>
      <c r="P35" s="92">
        <f t="shared" ref="P35:Q37" si="16">H35+J35+L35+N35</f>
        <v>0</v>
      </c>
      <c r="Q35" s="132">
        <f t="shared" si="16"/>
        <v>0</v>
      </c>
      <c r="R35" s="146"/>
      <c r="S35" s="92"/>
      <c r="T35" s="92"/>
      <c r="U35" s="87"/>
      <c r="V35" s="92"/>
      <c r="W35" s="87"/>
      <c r="X35" s="92"/>
      <c r="Y35" s="87"/>
      <c r="Z35" s="92"/>
      <c r="AA35" s="87"/>
      <c r="AB35" s="92"/>
      <c r="AC35" s="87"/>
      <c r="AD35" s="92">
        <f t="shared" ref="AD35:AE37" si="17">R35+T35+V35+X35+Z35+AB35</f>
        <v>0</v>
      </c>
      <c r="AE35" s="171">
        <f t="shared" si="17"/>
        <v>0</v>
      </c>
      <c r="AF35" s="72">
        <f t="shared" ref="AF35:AG37" si="18">P35+AD35</f>
        <v>0</v>
      </c>
      <c r="AG35" s="92">
        <f t="shared" si="18"/>
        <v>0</v>
      </c>
      <c r="AH35" s="92"/>
      <c r="AI35" s="194"/>
    </row>
    <row r="36" spans="2:35" ht="24" hidden="1" customHeight="1">
      <c r="B36" s="9"/>
      <c r="C36" s="20"/>
      <c r="D36" s="20"/>
      <c r="E36" s="20"/>
      <c r="F36" s="20"/>
      <c r="G36" s="50" t="s">
        <v>19</v>
      </c>
      <c r="H36" s="68"/>
      <c r="I36" s="83"/>
      <c r="J36" s="83"/>
      <c r="K36" s="83"/>
      <c r="L36" s="83"/>
      <c r="M36" s="83"/>
      <c r="N36" s="83"/>
      <c r="O36" s="83"/>
      <c r="P36" s="111">
        <f t="shared" si="16"/>
        <v>0</v>
      </c>
      <c r="Q36" s="128">
        <f t="shared" si="16"/>
        <v>0</v>
      </c>
      <c r="R36" s="142"/>
      <c r="S36" s="83"/>
      <c r="T36" s="83"/>
      <c r="U36" s="83"/>
      <c r="V36" s="83"/>
      <c r="W36" s="83"/>
      <c r="X36" s="83"/>
      <c r="Y36" s="83"/>
      <c r="Z36" s="83"/>
      <c r="AA36" s="83"/>
      <c r="AB36" s="83"/>
      <c r="AC36" s="83"/>
      <c r="AD36" s="111">
        <f t="shared" si="17"/>
        <v>0</v>
      </c>
      <c r="AE36" s="167">
        <f t="shared" si="17"/>
        <v>0</v>
      </c>
      <c r="AF36" s="176">
        <f t="shared" si="18"/>
        <v>0</v>
      </c>
      <c r="AG36" s="111">
        <f t="shared" si="18"/>
        <v>0</v>
      </c>
      <c r="AH36" s="83"/>
      <c r="AI36" s="192"/>
    </row>
    <row r="37" spans="2:35" ht="24" hidden="1" customHeight="1">
      <c r="B37" s="9"/>
      <c r="C37" s="20"/>
      <c r="D37" s="20"/>
      <c r="E37" s="20"/>
      <c r="F37" s="36"/>
      <c r="G37" s="51" t="s">
        <v>21</v>
      </c>
      <c r="H37" s="69"/>
      <c r="I37" s="84"/>
      <c r="J37" s="84"/>
      <c r="K37" s="84"/>
      <c r="L37" s="84"/>
      <c r="M37" s="84"/>
      <c r="N37" s="84"/>
      <c r="O37" s="84"/>
      <c r="P37" s="112">
        <f t="shared" si="16"/>
        <v>0</v>
      </c>
      <c r="Q37" s="129">
        <f t="shared" si="16"/>
        <v>0</v>
      </c>
      <c r="R37" s="143"/>
      <c r="S37" s="84"/>
      <c r="T37" s="84"/>
      <c r="U37" s="84"/>
      <c r="V37" s="84"/>
      <c r="W37" s="84"/>
      <c r="X37" s="84"/>
      <c r="Y37" s="84"/>
      <c r="Z37" s="84"/>
      <c r="AA37" s="84"/>
      <c r="AB37" s="84"/>
      <c r="AC37" s="84"/>
      <c r="AD37" s="112">
        <f t="shared" si="17"/>
        <v>0</v>
      </c>
      <c r="AE37" s="168">
        <f t="shared" si="17"/>
        <v>0</v>
      </c>
      <c r="AF37" s="177">
        <f t="shared" si="18"/>
        <v>0</v>
      </c>
      <c r="AG37" s="112">
        <f t="shared" si="18"/>
        <v>0</v>
      </c>
      <c r="AH37" s="184"/>
      <c r="AI37" s="193"/>
    </row>
    <row r="38" spans="2:35" ht="24" hidden="1" customHeight="1">
      <c r="B38" s="12"/>
      <c r="C38" s="23"/>
      <c r="D38" s="23"/>
      <c r="E38" s="23"/>
      <c r="F38" s="38"/>
      <c r="G38" s="55" t="s">
        <v>27</v>
      </c>
      <c r="H38" s="70">
        <f t="shared" ref="H38:AI38" si="19">SUM(H35:H37)</f>
        <v>0</v>
      </c>
      <c r="I38" s="85">
        <f t="shared" si="19"/>
        <v>0</v>
      </c>
      <c r="J38" s="85">
        <f t="shared" si="19"/>
        <v>0</v>
      </c>
      <c r="K38" s="85">
        <f t="shared" si="19"/>
        <v>0</v>
      </c>
      <c r="L38" s="85">
        <f t="shared" si="19"/>
        <v>0</v>
      </c>
      <c r="M38" s="85">
        <f t="shared" si="19"/>
        <v>0</v>
      </c>
      <c r="N38" s="85">
        <f t="shared" si="19"/>
        <v>0</v>
      </c>
      <c r="O38" s="85">
        <f t="shared" si="19"/>
        <v>0</v>
      </c>
      <c r="P38" s="85">
        <f t="shared" si="19"/>
        <v>0</v>
      </c>
      <c r="Q38" s="130">
        <f t="shared" si="19"/>
        <v>0</v>
      </c>
      <c r="R38" s="144">
        <f t="shared" si="19"/>
        <v>0</v>
      </c>
      <c r="S38" s="85">
        <f t="shared" si="19"/>
        <v>0</v>
      </c>
      <c r="T38" s="85">
        <f t="shared" si="19"/>
        <v>0</v>
      </c>
      <c r="U38" s="85">
        <f t="shared" si="19"/>
        <v>0</v>
      </c>
      <c r="V38" s="85">
        <f t="shared" si="19"/>
        <v>0</v>
      </c>
      <c r="W38" s="85">
        <f t="shared" si="19"/>
        <v>0</v>
      </c>
      <c r="X38" s="85">
        <f t="shared" si="19"/>
        <v>0</v>
      </c>
      <c r="Y38" s="85">
        <f t="shared" si="19"/>
        <v>0</v>
      </c>
      <c r="Z38" s="85">
        <f t="shared" si="19"/>
        <v>0</v>
      </c>
      <c r="AA38" s="85">
        <f t="shared" si="19"/>
        <v>0</v>
      </c>
      <c r="AB38" s="85">
        <f t="shared" si="19"/>
        <v>0</v>
      </c>
      <c r="AC38" s="85">
        <f t="shared" si="19"/>
        <v>0</v>
      </c>
      <c r="AD38" s="85">
        <f t="shared" si="19"/>
        <v>0</v>
      </c>
      <c r="AE38" s="169">
        <f t="shared" si="19"/>
        <v>0</v>
      </c>
      <c r="AF38" s="70">
        <f t="shared" si="19"/>
        <v>0</v>
      </c>
      <c r="AG38" s="85">
        <f t="shared" si="19"/>
        <v>0</v>
      </c>
      <c r="AH38" s="85">
        <f t="shared" si="19"/>
        <v>0</v>
      </c>
      <c r="AI38" s="130">
        <f t="shared" si="19"/>
        <v>0</v>
      </c>
    </row>
    <row r="39" spans="2:35" ht="20.25" customHeight="1"/>
    <row r="40" spans="2:35" ht="20.100000000000001" customHeight="1">
      <c r="G40" s="56"/>
    </row>
  </sheetData>
  <mergeCells count="40">
    <mergeCell ref="B3:AI3"/>
    <mergeCell ref="H5:Y5"/>
    <mergeCell ref="Z5:AI5"/>
    <mergeCell ref="H14:Q14"/>
    <mergeCell ref="R14:AE14"/>
    <mergeCell ref="AF14:AG14"/>
    <mergeCell ref="AH14:AI14"/>
    <mergeCell ref="F19:G19"/>
    <mergeCell ref="F20:G20"/>
    <mergeCell ref="F21:G21"/>
    <mergeCell ref="F22:G22"/>
    <mergeCell ref="F6:O7"/>
    <mergeCell ref="P6:Y7"/>
    <mergeCell ref="Z6:AC7"/>
    <mergeCell ref="AD6:AI7"/>
    <mergeCell ref="F8:O12"/>
    <mergeCell ref="P8:Y12"/>
    <mergeCell ref="Z8:AC12"/>
    <mergeCell ref="AD8:AI12"/>
    <mergeCell ref="B14:E18"/>
    <mergeCell ref="F14:G18"/>
    <mergeCell ref="H15:I17"/>
    <mergeCell ref="J15:K17"/>
    <mergeCell ref="L15:M17"/>
    <mergeCell ref="N15:O17"/>
    <mergeCell ref="P15:Q17"/>
    <mergeCell ref="R15:S17"/>
    <mergeCell ref="T15:U17"/>
    <mergeCell ref="V15:W17"/>
    <mergeCell ref="X15:Y17"/>
    <mergeCell ref="Z15:AA17"/>
    <mergeCell ref="AB15:AC17"/>
    <mergeCell ref="AD15:AE17"/>
    <mergeCell ref="AF15:AG17"/>
    <mergeCell ref="AH15:AI17"/>
    <mergeCell ref="B19:E22"/>
    <mergeCell ref="B23:E26"/>
    <mergeCell ref="B27:E30"/>
    <mergeCell ref="B31:E34"/>
    <mergeCell ref="B35:E38"/>
  </mergeCells>
  <phoneticPr fontId="1"/>
  <dataValidations count="2">
    <dataValidation type="list" allowBlank="1" showDropDown="0" showInputMessage="1" showErrorMessage="1" sqref="F8:O12">
      <formula1>"①,②,③,④"</formula1>
    </dataValidation>
    <dataValidation type="list" allowBlank="1" showDropDown="0" showInputMessage="1" showErrorMessage="1" sqref="Z8">
      <formula1>"○,△,×"</formula1>
    </dataValidation>
  </dataValidations>
  <pageMargins left="0.23622047244094488" right="0.23622047244094488" top="0.55118110236220474" bottom="0.74803149606299213" header="0.31496062992125984" footer="0.31496062992125984"/>
  <pageSetup paperSize="9" scale="60" fitToWidth="1" fitToHeight="1" orientation="landscape"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29"/>
  <sheetViews>
    <sheetView view="pageBreakPreview" zoomScale="60" workbookViewId="0">
      <selection activeCell="G9" sqref="G9"/>
    </sheetView>
  </sheetViews>
  <sheetFormatPr defaultRowHeight="13.5"/>
  <cols>
    <col min="1" max="1" width="5" customWidth="1"/>
    <col min="2" max="2" width="9" customWidth="1"/>
    <col min="3" max="3" width="39.5" customWidth="1"/>
    <col min="4" max="4" width="125.375" customWidth="1"/>
    <col min="5" max="16384" width="9" customWidth="1"/>
  </cols>
  <sheetData>
    <row r="1" spans="1:4" ht="28.5" customHeight="1">
      <c r="D1" s="221"/>
    </row>
    <row r="2" spans="1:4" ht="28.5" customHeight="1">
      <c r="A2" s="199" t="s">
        <v>42</v>
      </c>
      <c r="B2" s="200"/>
      <c r="C2" s="200"/>
      <c r="D2" s="200"/>
    </row>
    <row r="3" spans="1:4" ht="6.75" customHeight="1"/>
    <row r="4" spans="1:4" ht="48.75" customHeight="1">
      <c r="B4" s="201" t="s">
        <v>43</v>
      </c>
    </row>
    <row r="5" spans="1:4" ht="27.75" customHeight="1">
      <c r="B5" s="202"/>
      <c r="C5" s="214" t="s">
        <v>46</v>
      </c>
      <c r="D5" s="222" t="s">
        <v>47</v>
      </c>
    </row>
    <row r="6" spans="1:4" ht="64.5" customHeight="1">
      <c r="B6" s="203" t="s">
        <v>48</v>
      </c>
      <c r="C6" s="215" t="s">
        <v>50</v>
      </c>
      <c r="D6" s="223" t="s">
        <v>51</v>
      </c>
    </row>
    <row r="7" spans="1:4" ht="64.5" customHeight="1">
      <c r="B7" s="204"/>
      <c r="C7" s="216" t="s">
        <v>53</v>
      </c>
      <c r="D7" s="224" t="s">
        <v>35</v>
      </c>
    </row>
    <row r="8" spans="1:4" ht="64.5" customHeight="1">
      <c r="B8" s="205"/>
      <c r="C8" s="217" t="s">
        <v>40</v>
      </c>
      <c r="D8" s="225" t="s">
        <v>54</v>
      </c>
    </row>
    <row r="9" spans="1:4" ht="64.5" customHeight="1">
      <c r="B9" s="206"/>
      <c r="C9" s="218" t="s">
        <v>37</v>
      </c>
      <c r="D9" s="226" t="s">
        <v>44</v>
      </c>
    </row>
    <row r="10" spans="1:4" ht="64.5" customHeight="1">
      <c r="B10" s="203" t="s">
        <v>4</v>
      </c>
      <c r="C10" s="215" t="s">
        <v>55</v>
      </c>
      <c r="D10" s="223" t="s">
        <v>3</v>
      </c>
    </row>
    <row r="11" spans="1:4" ht="64.5" customHeight="1">
      <c r="B11" s="204"/>
      <c r="C11" s="216" t="s">
        <v>56</v>
      </c>
      <c r="D11" s="224" t="s">
        <v>45</v>
      </c>
    </row>
    <row r="12" spans="1:4" ht="64.5" customHeight="1">
      <c r="B12" s="205"/>
      <c r="C12" s="217" t="s">
        <v>57</v>
      </c>
      <c r="D12" s="225" t="s">
        <v>58</v>
      </c>
    </row>
    <row r="13" spans="1:4" ht="64.5" customHeight="1">
      <c r="B13" s="205"/>
      <c r="C13" s="217" t="s">
        <v>61</v>
      </c>
      <c r="D13" s="225" t="s">
        <v>62</v>
      </c>
    </row>
    <row r="14" spans="1:4" ht="64.5" customHeight="1">
      <c r="B14" s="205"/>
      <c r="C14" s="217" t="s">
        <v>59</v>
      </c>
      <c r="D14" s="225" t="s">
        <v>2</v>
      </c>
    </row>
    <row r="15" spans="1:4" ht="64.5" customHeight="1">
      <c r="B15" s="206"/>
      <c r="C15" s="218" t="s">
        <v>22</v>
      </c>
      <c r="D15" s="226" t="s">
        <v>52</v>
      </c>
    </row>
    <row r="16" spans="1:4" ht="57" customHeight="1">
      <c r="B16" s="207"/>
      <c r="C16" s="219"/>
      <c r="D16" s="219"/>
    </row>
    <row r="17" spans="2:4" ht="32.25" customHeight="1"/>
    <row r="18" spans="2:4" ht="42.75" customHeight="1">
      <c r="B18" s="201" t="s">
        <v>32</v>
      </c>
    </row>
    <row r="19" spans="2:4" ht="65.25" customHeight="1">
      <c r="B19" s="208" t="s">
        <v>6</v>
      </c>
      <c r="C19" s="215" t="s">
        <v>9</v>
      </c>
      <c r="D19" s="223" t="s">
        <v>63</v>
      </c>
    </row>
    <row r="20" spans="2:4" ht="65.25" customHeight="1">
      <c r="B20" s="209"/>
      <c r="C20" s="217" t="s">
        <v>65</v>
      </c>
      <c r="D20" s="225" t="s">
        <v>13</v>
      </c>
    </row>
    <row r="21" spans="2:4" ht="65.25" customHeight="1">
      <c r="B21" s="209"/>
      <c r="C21" s="217" t="s">
        <v>66</v>
      </c>
      <c r="D21" s="225" t="s">
        <v>64</v>
      </c>
    </row>
    <row r="22" spans="2:4" ht="65.25" customHeight="1">
      <c r="B22" s="209"/>
      <c r="C22" s="217" t="s">
        <v>60</v>
      </c>
      <c r="D22" s="225" t="s">
        <v>16</v>
      </c>
    </row>
    <row r="23" spans="2:4" ht="66.75" customHeight="1">
      <c r="B23" s="209"/>
      <c r="C23" s="217" t="s">
        <v>67</v>
      </c>
      <c r="D23" s="225" t="s">
        <v>68</v>
      </c>
    </row>
    <row r="24" spans="2:4" ht="64.5" customHeight="1">
      <c r="B24" s="210"/>
      <c r="C24" s="218" t="s">
        <v>69</v>
      </c>
      <c r="D24" s="226" t="s">
        <v>70</v>
      </c>
    </row>
    <row r="25" spans="2:4" ht="65.25" customHeight="1">
      <c r="B25" s="211" t="s">
        <v>19</v>
      </c>
      <c r="C25" s="220" t="s">
        <v>8</v>
      </c>
      <c r="D25" s="227" t="s">
        <v>71</v>
      </c>
    </row>
    <row r="26" spans="2:4" ht="65.25" customHeight="1">
      <c r="B26" s="212" t="s">
        <v>72</v>
      </c>
      <c r="C26" s="216" t="s">
        <v>73</v>
      </c>
      <c r="D26" s="224" t="s">
        <v>1</v>
      </c>
    </row>
    <row r="27" spans="2:4" ht="65.25" customHeight="1">
      <c r="B27" s="212"/>
      <c r="C27" s="217" t="s">
        <v>74</v>
      </c>
      <c r="D27" s="225" t="s">
        <v>75</v>
      </c>
    </row>
    <row r="28" spans="2:4" ht="65.25" customHeight="1">
      <c r="B28" s="212"/>
      <c r="C28" s="217" t="s">
        <v>76</v>
      </c>
      <c r="D28" s="225" t="s">
        <v>77</v>
      </c>
    </row>
    <row r="29" spans="2:4" ht="65.25" customHeight="1">
      <c r="B29" s="213"/>
      <c r="C29" s="218" t="s">
        <v>49</v>
      </c>
      <c r="D29" s="228" t="s">
        <v>78</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公表例 (地方自治体等　R4実績)  </vt:lpstr>
      <vt:lpstr>【別紙】分類例</vt:lpstr>
    </vt:vector>
  </TitlesOfParts>
  <Company>厚生労働省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20210401-18</cp:lastModifiedBy>
  <cp:lastPrinted>2021-06-08T10:09:59Z</cp:lastPrinted>
  <dcterms:created xsi:type="dcterms:W3CDTF">2012-07-09T09:42:03Z</dcterms:created>
  <dcterms:modified xsi:type="dcterms:W3CDTF">2023-07-04T00:53:03Z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3.1.8.0</vt:lpwstr>
    </vt:vector>
  </property>
  <property fmtid="{DCFEDD21-7773-49B2-8022-6FC58DB5260B}" pid="3" name="LastSavedVersion">
    <vt:lpwstr>3.1.8.0</vt:lpwstr>
  </property>
  <property fmtid="{DCFEDD21-7773-49B2-8022-6FC58DB5260B}" pid="4" name="LastSavedDate">
    <vt:filetime>2023-07-04T00:53:03Z</vt:filetime>
  </property>
</Properties>
</file>